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00" windowHeight="7755"/>
  </bookViews>
  <sheets>
    <sheet name="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1" l="1"/>
  <c r="H7" i="1"/>
  <c r="I7" i="1"/>
  <c r="J7" i="1"/>
  <c r="G6" i="1"/>
  <c r="H6" i="1"/>
  <c r="I6" i="1"/>
  <c r="J6" i="1"/>
  <c r="D6" i="1"/>
  <c r="H5" i="1"/>
  <c r="I5" i="1"/>
  <c r="J5" i="1"/>
  <c r="D5" i="1"/>
  <c r="G4" i="1"/>
  <c r="H4" i="1"/>
  <c r="I4" i="1"/>
  <c r="J4" i="1"/>
  <c r="D4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<sst xmlns="http://schemas.openxmlformats.org/spreadsheetml/2006/main" count="33" uniqueCount="33">
  <si>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</si>
  <si>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</si>
  <si>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</si>
  <si>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</si>
  <si>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</si>
  <si>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</si>
  <si>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</si>
  <si>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</si>
  <si>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</si>
  <si>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</si>
  <si>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</si>
  <si>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</si>
  <si>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</si>
  <si>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</si>
  <si>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</si>
  <si>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</si>
  <si>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</si>
  <si>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</si>
  <si>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</si>
  <si>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</si>
  <si>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</si>
  <si>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</si>
  <si>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</si>
  <si>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</si>
  <si>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</si>
  <si>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</si>
  <si>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</si>
  <si>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 2 г.Пугачева"</t>
  </si>
  <si>
    <t>8\69</t>
  </si>
  <si>
    <t>ПР</t>
  </si>
  <si>
    <t xml:space="preserve">Сок в коробочках </t>
  </si>
  <si>
    <t>1/8а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</si>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</sst>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4%20&#1052;&#1045;&#1053;&#1070;%201-4%20&#1082;&#1083;&#1072;&#1089;&#10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недельник Iн"/>
      <sheetName val="вторник Iн"/>
      <sheetName val="среда Iн"/>
      <sheetName val="четверг Iн"/>
      <sheetName val="пятница Iн"/>
      <sheetName val="понедельник IIн"/>
      <sheetName val="вторник IIн"/>
      <sheetName val="среда IIн"/>
      <sheetName val="четверг IIн"/>
      <sheetName val="пятница IIн"/>
      <sheetName val="титульный лист"/>
    </sheetNames>
    <sheetDataSet>
      <sheetData sheetId="0"/>
      <sheetData sheetId="1">
        <row r="3">
          <cell r="D3" t="str">
            <v>Запеканка из творога с изюмом (курага)</v>
          </cell>
          <cell r="E3">
            <v>12.88</v>
          </cell>
          <cell r="F3">
            <v>15.4</v>
          </cell>
          <cell r="G3">
            <v>7.8</v>
          </cell>
          <cell r="H3">
            <v>180.61</v>
          </cell>
        </row>
        <row r="4">
          <cell r="D4" t="str">
            <v>Чай  с  лимоном</v>
          </cell>
          <cell r="E4">
            <v>0.13</v>
          </cell>
          <cell r="F4">
            <v>0.02</v>
          </cell>
          <cell r="G4">
            <v>15.2</v>
          </cell>
        </row>
        <row r="5">
          <cell r="E5">
            <v>1.4</v>
          </cell>
          <cell r="F5">
            <v>0</v>
          </cell>
          <cell r="G5">
            <v>32.200000000000003</v>
          </cell>
          <cell r="H5">
            <v>144</v>
          </cell>
        </row>
        <row r="6">
          <cell r="D6" t="str">
            <v>Батон   пшеничный</v>
          </cell>
          <cell r="E6">
            <v>3.85</v>
          </cell>
          <cell r="F6">
            <v>1.34</v>
          </cell>
          <cell r="G6">
            <v>26.6</v>
          </cell>
          <cell r="H6">
            <v>133.82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0" sqref="L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45601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8" t="s">
        <v>28</v>
      </c>
      <c r="D4" s="33" t="str">
        <f>'[1]вторник Iн'!$D$3</f>
        <v>Запеканка из творога с изюмом (курага)</v>
      </c>
      <c r="E4" s="15">
        <v>100</v>
      </c>
      <c r="F4" s="25">
        <v>41.8</v>
      </c>
      <c r="G4" s="15">
        <f>'[1]вторник Iн'!$H$3</f>
        <v>180.61</v>
      </c>
      <c r="H4" s="15">
        <f>'[1]вторник Iн'!E3</f>
        <v>12.88</v>
      </c>
      <c r="I4" s="15">
        <f>'[1]вторник Iн'!F3</f>
        <v>15.4</v>
      </c>
      <c r="J4" s="16">
        <f>'[1]вторник Iн'!G3</f>
        <v>7.8</v>
      </c>
    </row>
    <row r="5" spans="1:10" x14ac:dyDescent="0.25">
      <c r="A5" s="7"/>
      <c r="B5" s="1" t="s">
        <v>12</v>
      </c>
      <c r="C5" s="2">
        <v>377</v>
      </c>
      <c r="D5" s="34" t="str">
        <f>'[1]вторник Iн'!$D$4</f>
        <v>Чай  с  лимоном</v>
      </c>
      <c r="E5" s="17">
        <v>200</v>
      </c>
      <c r="F5" s="26">
        <v>4.2</v>
      </c>
      <c r="G5" s="17">
        <v>62</v>
      </c>
      <c r="H5" s="17">
        <f>'[1]вторник Iн'!E4</f>
        <v>0.13</v>
      </c>
      <c r="I5" s="17">
        <f>'[1]вторник Iн'!F4</f>
        <v>0.02</v>
      </c>
      <c r="J5" s="18">
        <f>'[1]вторник Iн'!G4</f>
        <v>15.2</v>
      </c>
    </row>
    <row r="6" spans="1:10" x14ac:dyDescent="0.25">
      <c r="A6" s="7"/>
      <c r="B6" s="1" t="s">
        <v>23</v>
      </c>
      <c r="C6" s="2" t="s">
        <v>29</v>
      </c>
      <c r="D6" s="34" t="str">
        <f>'[1]вторник Iн'!$D$6</f>
        <v>Батон   пшеничный</v>
      </c>
      <c r="E6" s="17">
        <v>30</v>
      </c>
      <c r="F6" s="26">
        <v>2.61</v>
      </c>
      <c r="G6" s="17">
        <f>'[1]вторник Iн'!$H$6</f>
        <v>133.82</v>
      </c>
      <c r="H6" s="17">
        <f>'[1]вторник Iн'!E6</f>
        <v>3.85</v>
      </c>
      <c r="I6" s="17">
        <f>'[1]вторник Iн'!F6</f>
        <v>1.34</v>
      </c>
      <c r="J6" s="18">
        <f>'[1]вторник Iн'!G6</f>
        <v>26.6</v>
      </c>
    </row>
    <row r="7" spans="1:10" x14ac:dyDescent="0.25">
      <c r="A7" s="7"/>
      <c r="B7" s="2" t="s">
        <v>32</v>
      </c>
      <c r="C7" s="2" t="s">
        <v>31</v>
      </c>
      <c r="D7" s="34" t="s">
        <v>30</v>
      </c>
      <c r="E7" s="17">
        <v>200</v>
      </c>
      <c r="F7" s="26">
        <v>20</v>
      </c>
      <c r="G7" s="17">
        <f>'[1]вторник Iн'!$H$5</f>
        <v>144</v>
      </c>
      <c r="H7" s="17">
        <f>'[1]вторник Iн'!E5</f>
        <v>1.4</v>
      </c>
      <c r="I7" s="17">
        <f>'[1]вторник Iн'!F5</f>
        <v>0</v>
      </c>
      <c r="J7" s="18">
        <f>'[1]вторник Iн'!G5</f>
        <v>32.200000000000003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2024-11-04T20:12:29Z</dcterms:modified>
</cp:coreProperties>
</file>