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6" windowHeight="9528" activeTab="1"/>
  </bookViews>
  <sheets>
    <sheet name="7-8 класс юноши" sheetId="22" r:id="rId1"/>
    <sheet name="7-8 класс девушки " sheetId="20" r:id="rId2"/>
    <sheet name="9-11 класс юноши" sheetId="24" r:id="rId3"/>
    <sheet name="9-11 класс девушки" sheetId="21" r:id="rId4"/>
  </sheets>
  <definedNames>
    <definedName name="_xlnm._FilterDatabase" localSheetId="3" hidden="1">'9-11 класс девушки'!$A$7:$O$78</definedName>
    <definedName name="_xlnm._FilterDatabase" localSheetId="2" hidden="1">'9-11 класс юноши'!$A$7:$O$72</definedName>
  </definedNames>
  <calcPr calcId="144525"/>
</workbook>
</file>

<file path=xl/calcChain.xml><?xml version="1.0" encoding="utf-8"?>
<calcChain xmlns="http://schemas.openxmlformats.org/spreadsheetml/2006/main">
  <c r="J44" i="24" l="1"/>
  <c r="J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J10" i="24"/>
  <c r="J9" i="24"/>
  <c r="J8" i="24"/>
  <c r="J11" i="22"/>
  <c r="J10" i="22"/>
  <c r="J9" i="22"/>
  <c r="J8" i="22"/>
  <c r="J15" i="20"/>
  <c r="J13" i="20"/>
  <c r="J12" i="20"/>
  <c r="J11" i="20"/>
  <c r="J10" i="20"/>
  <c r="J9" i="20"/>
  <c r="J14" i="20"/>
  <c r="J8" i="20"/>
  <c r="J10" i="21"/>
  <c r="J47" i="21"/>
  <c r="J25" i="21"/>
  <c r="J48" i="21"/>
  <c r="J15" i="21"/>
  <c r="J9" i="21"/>
  <c r="J13" i="21"/>
  <c r="J22" i="21"/>
  <c r="J44" i="21"/>
  <c r="J18" i="21"/>
  <c r="J32" i="21"/>
  <c r="J45" i="21"/>
  <c r="J26" i="21"/>
  <c r="J46" i="21"/>
  <c r="J43" i="21"/>
  <c r="J39" i="21"/>
  <c r="J16" i="21"/>
  <c r="J24" i="21"/>
  <c r="J27" i="21"/>
  <c r="J20" i="21"/>
  <c r="J31" i="21"/>
  <c r="J37" i="21"/>
  <c r="J8" i="21"/>
  <c r="J11" i="21"/>
  <c r="J12" i="21"/>
  <c r="J21" i="21"/>
  <c r="J28" i="21"/>
  <c r="J33" i="21"/>
  <c r="J17" i="21"/>
  <c r="J23" i="21"/>
  <c r="J30" i="21"/>
  <c r="J36" i="21"/>
  <c r="J35" i="21"/>
  <c r="J29" i="21"/>
  <c r="J34" i="21"/>
  <c r="J38" i="21"/>
  <c r="J40" i="21"/>
  <c r="J42" i="21"/>
  <c r="J19" i="21"/>
  <c r="J14" i="21"/>
  <c r="J41" i="21"/>
</calcChain>
</file>

<file path=xl/sharedStrings.xml><?xml version="1.0" encoding="utf-8"?>
<sst xmlns="http://schemas.openxmlformats.org/spreadsheetml/2006/main" count="656" uniqueCount="243">
  <si>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</si>
  <si>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</si>
  <si>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</si>
  <si>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</si>
  <si>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Всего</t>
  </si>
  <si>
    <t>Апелляция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</si>
  <si>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</si>
  <si>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</si>
  <si>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</si>
  <si>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Теория </t>
  </si>
  <si>
    <t>№ шифра</t>
  </si>
  <si>
    <t>(район)</t>
  </si>
  <si>
    <t>Отсутствовали:  0</t>
  </si>
  <si>
    <t>Максимальный балл: 100</t>
  </si>
  <si>
    <t>Гимнастика</t>
  </si>
  <si>
    <t>Баскетбол</t>
  </si>
  <si>
    <t>МЭФИЗР7.6</t>
  </si>
  <si>
    <t>Гаврилова Анастасия Михайловна</t>
  </si>
  <si>
    <t>МЭФИЗР7.7</t>
  </si>
  <si>
    <t>МЭФИЗР7.28</t>
  </si>
  <si>
    <t>Хижнякова Кира Дмитриевна</t>
  </si>
  <si>
    <t>МЭФИЗР 8.18</t>
  </si>
  <si>
    <t>Попова Диана Дмитриевна</t>
  </si>
  <si>
    <t>МЭФИЗР 8.36</t>
  </si>
  <si>
    <t>Морякова Арина Валерьевна</t>
  </si>
  <si>
    <t>МЭФИЗР 8.41</t>
  </si>
  <si>
    <t>Соколова Ксения Александровна</t>
  </si>
  <si>
    <t>МЭФИЗР 8.48</t>
  </si>
  <si>
    <t>Ибрагимова Индира Ильдаровна</t>
  </si>
  <si>
    <t>МЭФИЗР 9.2</t>
  </si>
  <si>
    <t>Бабанкова Янна Дмитриевна</t>
  </si>
  <si>
    <t>МЭФИЗР9.3</t>
  </si>
  <si>
    <t>МЭФИЗР 9.4</t>
  </si>
  <si>
    <t>МЭФИЗР9.6</t>
  </si>
  <si>
    <t>МЭФИЗР 9.7</t>
  </si>
  <si>
    <t>МЭФИЗР9.8</t>
  </si>
  <si>
    <t>МЭФИЗР 9.9</t>
  </si>
  <si>
    <t>МЭФИЗР9.10</t>
  </si>
  <si>
    <t>МЭФИЗР 9.11</t>
  </si>
  <si>
    <t>МЭФИЗР9.12</t>
  </si>
  <si>
    <t>МЭФИЗР 9.13</t>
  </si>
  <si>
    <t>МЭФИЗР9.14</t>
  </si>
  <si>
    <t>Кузина Дарья Дмитриевна</t>
  </si>
  <si>
    <t>Шамуратова Мадина Ренатовна</t>
  </si>
  <si>
    <t>Корнеева Полина Алексеевна</t>
  </si>
  <si>
    <t>Паньшина Стефания Вадимовна</t>
  </si>
  <si>
    <t>Фокина Дарья андреевна</t>
  </si>
  <si>
    <t>Митрофанова Кристина Дмитриевна</t>
  </si>
  <si>
    <t xml:space="preserve">Пошморго Александра Денисовна </t>
  </si>
  <si>
    <t>Максина Диана Михайловна</t>
  </si>
  <si>
    <t>Кунаева Аделина Раяновна</t>
  </si>
  <si>
    <t>Полешкина Ксения Александровна</t>
  </si>
  <si>
    <t>МЭФИЗР 9.15</t>
  </si>
  <si>
    <t>Якименко Алёна Олеговна</t>
  </si>
  <si>
    <t>МЭФИЗР9.16</t>
  </si>
  <si>
    <t>Идрисова Алина Ренатовна</t>
  </si>
  <si>
    <t>МЭФИЗР 9.17</t>
  </si>
  <si>
    <t>Благова Валерия Артёмовна</t>
  </si>
  <si>
    <t>МЭФИЗР9.18</t>
  </si>
  <si>
    <t>Радионова Альбина Амантаевна</t>
  </si>
  <si>
    <t>МЭФИЗР 9.19</t>
  </si>
  <si>
    <t>Русакова Полина Дмитриевна</t>
  </si>
  <si>
    <t>МЭФИЗР9.20</t>
  </si>
  <si>
    <t>Гордиенко Виктория Викторовна</t>
  </si>
  <si>
    <t>МЭФИЗР 9.21</t>
  </si>
  <si>
    <t>Бочкарёва Анастасия Романовна</t>
  </si>
  <si>
    <t>МЭФИЗР9.24</t>
  </si>
  <si>
    <t>Бордюг Анастасия Сергеевна</t>
  </si>
  <si>
    <t>МЭФИЗР 9.25</t>
  </si>
  <si>
    <t>Горенко Виолетта Антоновна</t>
  </si>
  <si>
    <t>МЭФИЗР9.27</t>
  </si>
  <si>
    <t>Меженкова Елизавета Александровна</t>
  </si>
  <si>
    <t>МЭФИЗР 9.29</t>
  </si>
  <si>
    <t>Измайлова Алина Рифатовна</t>
  </si>
  <si>
    <t>МЭФИЗР9.30</t>
  </si>
  <si>
    <t>Меженкова Екатерина Александровна</t>
  </si>
  <si>
    <t>МЭФИЗР 9.31</t>
  </si>
  <si>
    <t>Коротенко Варвара Александровна</t>
  </si>
  <si>
    <t>МЭФИЗР9.32</t>
  </si>
  <si>
    <t>Батраева Алина Фаильевна</t>
  </si>
  <si>
    <t>МЭФИЗР9.40</t>
  </si>
  <si>
    <t>МЭФИЗР9.44</t>
  </si>
  <si>
    <t>Дюкарева Виктория Александровна</t>
  </si>
  <si>
    <t>Савенкова Лиана Андреевна</t>
  </si>
  <si>
    <t>Лапшин Алексей Владимирович</t>
  </si>
  <si>
    <t>Поляков Алексей Андреевич</t>
  </si>
  <si>
    <t>Романов АлексейАалександрович</t>
  </si>
  <si>
    <t>Саблина Наталья Николаевна</t>
  </si>
  <si>
    <t>Седов АлексейАалександрович</t>
  </si>
  <si>
    <t>Королёв Валерий Васильевич</t>
  </si>
  <si>
    <t>Волков Павел Алексеевич</t>
  </si>
  <si>
    <t>Губанова Наталья Григорьевна</t>
  </si>
  <si>
    <t>Кушкарёв Сергей Николаевич</t>
  </si>
  <si>
    <t>МЭФИЗР10.1</t>
  </si>
  <si>
    <t>МЭФИЗР10.2</t>
  </si>
  <si>
    <t>Шептунова Анастасия Алексеевна</t>
  </si>
  <si>
    <t>Яковлева Надежда Ивановна</t>
  </si>
  <si>
    <t>Татаринцева Софья Николаевна</t>
  </si>
  <si>
    <t>МЭФИЗР10.9</t>
  </si>
  <si>
    <t>МЭФИЗР10.10</t>
  </si>
  <si>
    <t>МЭФИЗР10.11</t>
  </si>
  <si>
    <t>МЭФИЗР10.12</t>
  </si>
  <si>
    <t>МЭФИЗР10.13</t>
  </si>
  <si>
    <t>МЭФИЗР10.14</t>
  </si>
  <si>
    <t>МЭФИЗР10.15</t>
  </si>
  <si>
    <t>МЭФИЗР10.16</t>
  </si>
  <si>
    <t>МЭФИЗР10.19</t>
  </si>
  <si>
    <t>Харькина Евгения Владимировна</t>
  </si>
  <si>
    <t>Хаирова Жанара Орынбасыровна</t>
  </si>
  <si>
    <t>Миронова Ульяна Сергеевна</t>
  </si>
  <si>
    <t>Исказиева Алина Минебулатовна</t>
  </si>
  <si>
    <t>Гололобава Анастасия Алексеевна</t>
  </si>
  <si>
    <t>Бикбаева Альфия Талхаевна</t>
  </si>
  <si>
    <t>Якупова Наталья Алексеевна</t>
  </si>
  <si>
    <t>МЭФИЗР10.20</t>
  </si>
  <si>
    <t>Иванова Валерия Юрьевна</t>
  </si>
  <si>
    <t>Ибрагимова Самира Ильдаровна</t>
  </si>
  <si>
    <t>20, 5</t>
  </si>
  <si>
    <t>Просветова Татьяна Анатольевна</t>
  </si>
  <si>
    <t>Витютнев Юрий Александрович</t>
  </si>
  <si>
    <t>Артамонова Александра Владимировна</t>
  </si>
  <si>
    <t>МЭФИЗР11.38</t>
  </si>
  <si>
    <t>Пронина Регина Азизовна</t>
  </si>
  <si>
    <t>Седова Софья Алексеевна</t>
  </si>
  <si>
    <t>МЭФИЗР 7.5</t>
  </si>
  <si>
    <t>Романов Алексей Александрович</t>
  </si>
  <si>
    <t>Итого</t>
  </si>
  <si>
    <t>нет</t>
  </si>
  <si>
    <t>Повестка: утверждение результатов  муниципального этапа всероссийской олимпиады по физической культуре 2024 года</t>
  </si>
  <si>
    <t>Протокол заседания жюри муниципального этапа Всероссийской олимпиады школьников по физической культуре Пугаччевского района от 21 ноября   2024 года (девушки)</t>
  </si>
  <si>
    <t>Решили: утвердить результаты  муниципального этапа всероссийской олимпиады по физической культуре  2024 года</t>
  </si>
  <si>
    <t>победитель</t>
  </si>
  <si>
    <t>призер</t>
  </si>
  <si>
    <t>участник</t>
  </si>
  <si>
    <t>Протокол заседания жюри муниципального этапа Всероссийской олимпиады школьников по физической культуре Пугачевского района от  21 ноября 2024  года (девушки)</t>
  </si>
  <si>
    <t>МОУ "СОШ №13 г.Пугачева имени М.В.Ломоносова"</t>
  </si>
  <si>
    <t>МОУ «СОШ № 14 города Пугачева имени П.А.Столыпина»</t>
  </si>
  <si>
    <t>МОУ " СОШ № 1             г. Пугачева имени           Т.Г. Мазура"</t>
  </si>
  <si>
    <t xml:space="preserve">Филиал МОУ "СОШ № 3 г.Пугачева"- СОШ с.Давыдовка </t>
  </si>
  <si>
    <t>МОУ "СОШ№2 г. Пугачева"</t>
  </si>
  <si>
    <t>МОУ "СОШ№5 г.Пугачева"</t>
  </si>
  <si>
    <t>МОУ СОШ №3 г. Пугачева</t>
  </si>
  <si>
    <t xml:space="preserve">Класс участия </t>
  </si>
  <si>
    <t>Класс участия</t>
  </si>
  <si>
    <t>Протокол заседания жюри муниципального этапа Всероссийской олимпиады школьников по физической культуре Пугаччевского района от 21 ноября   2024 года (юноши)</t>
  </si>
  <si>
    <t>МЭФИЗР 8.9</t>
  </si>
  <si>
    <t>Болишенков Матвей Олегович</t>
  </si>
  <si>
    <t>МЭФИЗР7.3</t>
  </si>
  <si>
    <t>Янгалычев Дамир Ривкатович</t>
  </si>
  <si>
    <t>МЭФИЗР 8.10</t>
  </si>
  <si>
    <t>Слуницин Иван Андреевич</t>
  </si>
  <si>
    <t>МЭФИЗР7.5</t>
  </si>
  <si>
    <t>Шакиров Султан Асхатович</t>
  </si>
  <si>
    <t>Протокол заседания жюри муниципального этапа Всероссийской олимпиады школьников по физической культуре Пугачевского района от  21 ноября 2024  года (юноши)</t>
  </si>
  <si>
    <t>МЭФИЗР 9.46</t>
  </si>
  <si>
    <t>Сафонов Александр Иванович</t>
  </si>
  <si>
    <t>МЭФИЗР 10.24</t>
  </si>
  <si>
    <t>Надан Роман Павлович</t>
  </si>
  <si>
    <t>МЭФИЗР 9.47</t>
  </si>
  <si>
    <t>Шебалкин Иван Дмитриевич</t>
  </si>
  <si>
    <t>МЭФИЗР 10.3</t>
  </si>
  <si>
    <t>Голубев Иван Сергеевич</t>
  </si>
  <si>
    <t>МЭФИЗР 10.6</t>
  </si>
  <si>
    <t>Тихонов Дмитрий Анатольевич</t>
  </si>
  <si>
    <t>МЭФИЗР 10.7</t>
  </si>
  <si>
    <t>Лахнов Олег Олегович</t>
  </si>
  <si>
    <t>МЭФИЗР 9.49</t>
  </si>
  <si>
    <t>Сеитов Руслан Николаевич</t>
  </si>
  <si>
    <t>МЭФИЗР 9.45</t>
  </si>
  <si>
    <t>Семёнов Артём Александрович</t>
  </si>
  <si>
    <t>МЭФИЗР 10.5</t>
  </si>
  <si>
    <t>Умбетов Тимур Султанович</t>
  </si>
  <si>
    <t>МЭФИЗР 9.54</t>
  </si>
  <si>
    <t>Синчак Ярослав Максимович</t>
  </si>
  <si>
    <t>МЭФИЗР 9.5</t>
  </si>
  <si>
    <t>Евсеев Егор Сергеевич</t>
  </si>
  <si>
    <t>МЭФИЗР 9.36</t>
  </si>
  <si>
    <t>Казачков Вадим Сергеевич</t>
  </si>
  <si>
    <t>МЭФИЗР 9.53</t>
  </si>
  <si>
    <t>Поляков Артём Андреевич</t>
  </si>
  <si>
    <t>МЭФИЗР 9.42</t>
  </si>
  <si>
    <t>Епрушкин Артём Константинович</t>
  </si>
  <si>
    <t>МЭФИЗР 10.4</t>
  </si>
  <si>
    <t>Червяков Никита Вячеславович</t>
  </si>
  <si>
    <t>МЭФИЗР 9.23</t>
  </si>
  <si>
    <t>Жигалов Дмитрий Романович</t>
  </si>
  <si>
    <t>МЭФИЗР 9.38</t>
  </si>
  <si>
    <t>Мизинин Артём Александрович</t>
  </si>
  <si>
    <t>МЭФИЗР 9.50</t>
  </si>
  <si>
    <t>Барсуков Филипп Дмитриевич</t>
  </si>
  <si>
    <t>МЭФИЗР 10.8</t>
  </si>
  <si>
    <t>Хорунжий Николай Дмитриевич</t>
  </si>
  <si>
    <t>МОУ "СОШ п. Заволжский"</t>
  </si>
  <si>
    <t>Хорунжий Дмитрий Александрович</t>
  </si>
  <si>
    <t>МЭФИЗР 9.26</t>
  </si>
  <si>
    <t>Докукин Артём Александрович</t>
  </si>
  <si>
    <t>МЭФИЗР 9.52</t>
  </si>
  <si>
    <t>Шеин Илья Владимирович</t>
  </si>
  <si>
    <t>МЭФИЗР 9.34</t>
  </si>
  <si>
    <t>Юсубалиев Эльнур Сабирович</t>
  </si>
  <si>
    <t>МЭФИЗР 9.22</t>
  </si>
  <si>
    <t>Хуртин Сергей Сергеевич</t>
  </si>
  <si>
    <t>МЭФИЗР 9.28</t>
  </si>
  <si>
    <t>Петровский Дмитрий Ви кторович</t>
  </si>
  <si>
    <t>МЭФИЗР 9.1</t>
  </si>
  <si>
    <t>Гаврилов Тимофей Николаевич</t>
  </si>
  <si>
    <t>МЭФИЗР 9.51</t>
  </si>
  <si>
    <t>Курилкин Алексей Юрьевич</t>
  </si>
  <si>
    <t>МЭФИЗР 9.33</t>
  </si>
  <si>
    <t>Рюмин Михаил Дмитриевич</t>
  </si>
  <si>
    <t>МЭФИЗР 10.22</t>
  </si>
  <si>
    <t>Иванов Владислав Игоревич</t>
  </si>
  <si>
    <t>МЭФИЗР 10.23</t>
  </si>
  <si>
    <t>Соколов Максим Дмитриевич</t>
  </si>
  <si>
    <t>МЭФИЗР 9.41</t>
  </si>
  <si>
    <t>Акименко Иван Алексеевич</t>
  </si>
  <si>
    <t>МЭФИЗР 9.39</t>
  </si>
  <si>
    <t>Отверченко Дмитрий Александрович</t>
  </si>
  <si>
    <t>МЭФИЗР 9.48</t>
  </si>
  <si>
    <t>Пацких Савелий Павлович</t>
  </si>
  <si>
    <t>МЭФИЗР 9.37</t>
  </si>
  <si>
    <t>Швечихин Иван Андреевич</t>
  </si>
  <si>
    <t>МЭФИЗР 9.43</t>
  </si>
  <si>
    <t>Мальшин Глеб Александрович</t>
  </si>
  <si>
    <t>МЭФИЗР 10.21</t>
  </si>
  <si>
    <t>Важинский Николай Сергеевич</t>
  </si>
  <si>
    <t>МЭФИЗР 10.11</t>
  </si>
  <si>
    <t>Утешкалиев Амат Бутырбаевич</t>
  </si>
  <si>
    <t>МЭФИЗР 9.35</t>
  </si>
  <si>
    <t>Деревяшкин Денис Дмитриевич</t>
  </si>
  <si>
    <t>МОУ " СОШ  № 3 г.Пугачева"</t>
  </si>
  <si>
    <t>МОУ" СОШ №3 г. Пугачева"</t>
  </si>
  <si>
    <t>Председатель</t>
  </si>
  <si>
    <t>Румянцев А.А.</t>
  </si>
  <si>
    <t>Секретарь</t>
  </si>
  <si>
    <t>Витютнева Н.Н.</t>
  </si>
  <si>
    <t>Присутствовали: 11</t>
  </si>
  <si>
    <t>11А</t>
  </si>
  <si>
    <t>7А</t>
  </si>
  <si>
    <t>8А</t>
  </si>
  <si>
    <t>8Б</t>
  </si>
  <si>
    <t>Адикаева Алина Рамильевна</t>
  </si>
  <si>
    <t>Мкртчян Гор Гришаевич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</si>
</sst>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top" wrapText="1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jpe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microsoft.com/office/2007/relationships/hdphoto" Target="../media/hdphoto3.wdp"/><Relationship Id="rId1" Type="http://schemas.openxmlformats.org/officeDocument/2006/relationships/image" Target="../media/image3.jpeg"/><Relationship Id="rId4" Type="http://schemas.microsoft.com/office/2007/relationships/hdphoto" Target="../media/hdphoto4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microsoft.com/office/2007/relationships/hdphoto" Target="../media/hdphoto5.wdp"/><Relationship Id="rId1" Type="http://schemas.openxmlformats.org/officeDocument/2006/relationships/image" Target="../media/image5.jpeg"/><Relationship Id="rId4" Type="http://schemas.microsoft.com/office/2007/relationships/hdphoto" Target="../media/hdphoto4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microsoft.com/office/2007/relationships/hdphoto" Target="../media/hdphoto4.wdp"/><Relationship Id="rId1" Type="http://schemas.openxmlformats.org/officeDocument/2006/relationships/image" Target="../media/image4.jpeg"/><Relationship Id="rId4" Type="http://schemas.microsoft.com/office/2007/relationships/hdphoto" Target="../media/hdphoto6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1059180</xdr:colOff>
      <xdr:row>11</xdr:row>
      <xdr:rowOff>0</xdr:rowOff>
    </xdr:from>
    <xdr:to>
      <xdr:col>3</xdr:col>
      <xdr:colOff>205740</xdr:colOff>
      <xdr:row>12</xdr:row>
      <xdr:rowOff>190500</xdr:rowOff>
    </xdr:to>
    <xdr:sp macro="" textlink="">
      <xdr:nvSpPr>
        <xdr:cNvPr id="2" name="Прямоугольник 1"/>
        <xdr:cNvSpPr/>
      </xdr:nvSpPr>
      <xdr:spPr>
        <a:xfrm>
          <a:off x="1668780" y="14904720"/>
          <a:ext cx="1950720" cy="7391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1</xdr:col>
      <xdr:colOff>975360</xdr:colOff>
      <xdr:row>12</xdr:row>
      <xdr:rowOff>152400</xdr:rowOff>
    </xdr:from>
    <xdr:to>
      <xdr:col>3</xdr:col>
      <xdr:colOff>0</xdr:colOff>
      <xdr:row>15</xdr:row>
      <xdr:rowOff>167640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25313640"/>
          <a:ext cx="1485900" cy="609600"/>
        </a:xfrm>
        <a:prstGeom prst="rect">
          <a:avLst/>
        </a:prstGeom>
      </xdr:spPr>
    </xdr:pic>
    <xdr:clientData/>
  </xdr:twoCellAnchor>
  <xdr:twoCellAnchor editAs="oneCell">
    <xdr:from>
      <xdr:col>1</xdr:col>
      <xdr:colOff>1036320</xdr:colOff>
      <xdr:row>11</xdr:row>
      <xdr:rowOff>0</xdr:rowOff>
    </xdr:from>
    <xdr:to>
      <xdr:col>3</xdr:col>
      <xdr:colOff>60960</xdr:colOff>
      <xdr:row>14</xdr:row>
      <xdr:rowOff>53340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grayscl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colorTemperature colorTemp="5300"/>
                  </a14:imgEffect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564" t="-24255" r="-6218" b="68157"/>
        <a:stretch/>
      </xdr:blipFill>
      <xdr:spPr>
        <a:xfrm>
          <a:off x="1661160" y="24284940"/>
          <a:ext cx="148590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1059180</xdr:colOff>
      <xdr:row>16</xdr:row>
      <xdr:rowOff>45720</xdr:rowOff>
    </xdr:from>
    <xdr:to>
      <xdr:col>3</xdr:col>
      <xdr:colOff>205740</xdr:colOff>
      <xdr:row>19</xdr:row>
      <xdr:rowOff>190500</xdr:rowOff>
    </xdr:to>
    <xdr:sp macro="" textlink="">
      <xdr:nvSpPr>
        <xdr:cNvPr id="4" name="Прямоугольник 3"/>
        <xdr:cNvSpPr/>
      </xdr:nvSpPr>
      <xdr:spPr>
        <a:xfrm>
          <a:off x="1684020" y="11932920"/>
          <a:ext cx="1950720" cy="7391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1</xdr:col>
      <xdr:colOff>1272540</xdr:colOff>
      <xdr:row>19</xdr:row>
      <xdr:rowOff>175260</xdr:rowOff>
    </xdr:from>
    <xdr:to>
      <xdr:col>2</xdr:col>
      <xdr:colOff>1318260</xdr:colOff>
      <xdr:row>22</xdr:row>
      <xdr:rowOff>22860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7380" y="32666940"/>
          <a:ext cx="1600200" cy="441960"/>
        </a:xfrm>
        <a:prstGeom prst="rect">
          <a:avLst/>
        </a:prstGeom>
      </xdr:spPr>
    </xdr:pic>
    <xdr:clientData/>
  </xdr:twoCellAnchor>
  <xdr:twoCellAnchor editAs="oneCell">
    <xdr:from>
      <xdr:col>1</xdr:col>
      <xdr:colOff>1181100</xdr:colOff>
      <xdr:row>15</xdr:row>
      <xdr:rowOff>0</xdr:rowOff>
    </xdr:from>
    <xdr:to>
      <xdr:col>2</xdr:col>
      <xdr:colOff>1127760</xdr:colOff>
      <xdr:row>20</xdr:row>
      <xdr:rowOff>30480</xdr:rowOff>
    </xdr:to>
    <xdr:pic>
      <xdr:nvPicPr>
        <xdr:cNvPr id="7" name="Рисунок 6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grayscl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colorTemperature colorTemp="5300"/>
                  </a14:imgEffect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564" t="-24255" r="-6218" b="68157"/>
        <a:stretch/>
      </xdr:blipFill>
      <xdr:spPr>
        <a:xfrm>
          <a:off x="1805940" y="31470600"/>
          <a:ext cx="1501140" cy="10210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1059180</xdr:colOff>
      <xdr:row>72</xdr:row>
      <xdr:rowOff>45720</xdr:rowOff>
    </xdr:from>
    <xdr:to>
      <xdr:col>3</xdr:col>
      <xdr:colOff>205740</xdr:colOff>
      <xdr:row>75</xdr:row>
      <xdr:rowOff>190500</xdr:rowOff>
    </xdr:to>
    <xdr:sp macro="" textlink="">
      <xdr:nvSpPr>
        <xdr:cNvPr id="6" name="Прямоугольник 5"/>
        <xdr:cNvSpPr/>
      </xdr:nvSpPr>
      <xdr:spPr>
        <a:xfrm>
          <a:off x="1684020" y="11932920"/>
          <a:ext cx="1950720" cy="7391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2</xdr:col>
      <xdr:colOff>38100</xdr:colOff>
      <xdr:row>75</xdr:row>
      <xdr:rowOff>152400</xdr:rowOff>
    </xdr:from>
    <xdr:to>
      <xdr:col>2</xdr:col>
      <xdr:colOff>1485900</xdr:colOff>
      <xdr:row>77</xdr:row>
      <xdr:rowOff>152400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12633960"/>
          <a:ext cx="1447800" cy="441960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</xdr:colOff>
      <xdr:row>38</xdr:row>
      <xdr:rowOff>0</xdr:rowOff>
    </xdr:from>
    <xdr:to>
      <xdr:col>2</xdr:col>
      <xdr:colOff>1546860</xdr:colOff>
      <xdr:row>77</xdr:row>
      <xdr:rowOff>30480</xdr:rowOff>
    </xdr:to>
    <xdr:pic>
      <xdr:nvPicPr>
        <xdr:cNvPr id="8" name="Рисунок 7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grayscl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colorTemperature colorTemp="5300"/>
                  </a14:imgEffect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564" t="-24255" r="-6218" b="68157"/>
        <a:stretch/>
      </xdr:blipFill>
      <xdr:spPr>
        <a:xfrm>
          <a:off x="1798320" y="14356080"/>
          <a:ext cx="1485900" cy="10210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1059180</xdr:colOff>
      <xdr:row>78</xdr:row>
      <xdr:rowOff>45720</xdr:rowOff>
    </xdr:from>
    <xdr:to>
      <xdr:col>3</xdr:col>
      <xdr:colOff>205740</xdr:colOff>
      <xdr:row>81</xdr:row>
      <xdr:rowOff>190500</xdr:rowOff>
    </xdr:to>
    <xdr:sp macro="" textlink="">
      <xdr:nvSpPr>
        <xdr:cNvPr id="2" name="Прямоугольник 1"/>
        <xdr:cNvSpPr/>
      </xdr:nvSpPr>
      <xdr:spPr>
        <a:xfrm>
          <a:off x="1684020" y="11932920"/>
          <a:ext cx="1950720" cy="7391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2</xdr:col>
      <xdr:colOff>45720</xdr:colOff>
      <xdr:row>45</xdr:row>
      <xdr:rowOff>0</xdr:rowOff>
    </xdr:from>
    <xdr:to>
      <xdr:col>2</xdr:col>
      <xdr:colOff>1531620</xdr:colOff>
      <xdr:row>83</xdr:row>
      <xdr:rowOff>30480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grayscl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300"/>
                  </a14:imgEffect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564" t="-24255" r="-6218" b="68157"/>
        <a:stretch/>
      </xdr:blipFill>
      <xdr:spPr>
        <a:xfrm>
          <a:off x="1798320" y="11521440"/>
          <a:ext cx="1485900" cy="102108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81</xdr:row>
      <xdr:rowOff>152400</xdr:rowOff>
    </xdr:from>
    <xdr:to>
      <xdr:col>2</xdr:col>
      <xdr:colOff>1485900</xdr:colOff>
      <xdr:row>84</xdr:row>
      <xdr:rowOff>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biLevel thresh="50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12633960"/>
          <a:ext cx="1447800" cy="441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4" workbookViewId="0">
      <selection activeCell="O11" sqref="O11"/>
    </sheetView>
  </sheetViews>
  <sheetFormatPr defaultColWidth="9.109375" defaultRowHeight="15.6" x14ac:dyDescent="0.3"/>
  <cols>
    <col min="1" max="1" width="9.109375" style="11"/>
    <col min="2" max="2" width="16.5546875" style="11" customWidth="1"/>
    <col min="3" max="3" width="19.33203125" style="11" customWidth="1"/>
    <col min="4" max="4" width="25.44140625" style="11" customWidth="1"/>
    <col min="5" max="6" width="9.109375" style="11"/>
    <col min="7" max="7" width="9.5546875" style="11" bestFit="1" customWidth="1"/>
    <col min="8" max="10" width="9.109375" style="11"/>
    <col min="11" max="12" width="12.109375" style="11" customWidth="1"/>
    <col min="13" max="13" width="14" style="11" customWidth="1"/>
    <col min="14" max="14" width="9.109375" style="11"/>
    <col min="15" max="15" width="21.5546875" style="11" customWidth="1"/>
    <col min="16" max="16384" width="9.109375" style="11"/>
  </cols>
  <sheetData>
    <row r="1" spans="1:15" x14ac:dyDescent="0.3">
      <c r="A1" s="17" t="s">
        <v>144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3">
      <c r="A2" s="17" t="s">
        <v>236</v>
      </c>
      <c r="B2" s="17"/>
      <c r="C2" s="17"/>
      <c r="D2" s="17"/>
      <c r="E2" s="17"/>
      <c r="F2" s="17"/>
      <c r="G2" s="17"/>
      <c r="H2" s="17" t="s">
        <v>11</v>
      </c>
      <c r="I2" s="17"/>
      <c r="J2" s="17"/>
      <c r="K2" s="17"/>
      <c r="L2" s="17"/>
      <c r="M2" s="17"/>
      <c r="N2" s="17"/>
      <c r="O2" s="17"/>
    </row>
    <row r="3" spans="1:15" x14ac:dyDescent="0.3">
      <c r="A3" s="17" t="s">
        <v>12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x14ac:dyDescent="0.3">
      <c r="A4" s="17" t="s">
        <v>128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x14ac:dyDescent="0.3">
      <c r="A5" s="17" t="s">
        <v>130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x14ac:dyDescent="0.3">
      <c r="A6" s="17" t="s">
        <v>13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93.6" x14ac:dyDescent="0.3">
      <c r="A7" s="1" t="s">
        <v>0</v>
      </c>
      <c r="B7" s="1" t="s">
        <v>10</v>
      </c>
      <c r="C7" s="1" t="s">
        <v>1</v>
      </c>
      <c r="D7" s="1" t="s">
        <v>2</v>
      </c>
      <c r="E7" s="1" t="s">
        <v>3</v>
      </c>
      <c r="F7" s="1" t="s">
        <v>143</v>
      </c>
      <c r="G7" s="1" t="s">
        <v>9</v>
      </c>
      <c r="H7" s="1" t="s">
        <v>14</v>
      </c>
      <c r="I7" s="1" t="s">
        <v>15</v>
      </c>
      <c r="J7" s="1" t="s">
        <v>4</v>
      </c>
      <c r="K7" s="1" t="s">
        <v>5</v>
      </c>
      <c r="L7" s="1" t="s">
        <v>126</v>
      </c>
      <c r="M7" s="1" t="s">
        <v>6</v>
      </c>
      <c r="N7" s="1" t="s">
        <v>7</v>
      </c>
      <c r="O7" s="1" t="s">
        <v>8</v>
      </c>
    </row>
    <row r="8" spans="1:15" ht="31.2" x14ac:dyDescent="0.3">
      <c r="A8" s="1">
        <v>1</v>
      </c>
      <c r="B8" s="1" t="s">
        <v>145</v>
      </c>
      <c r="C8" s="1" t="s">
        <v>146</v>
      </c>
      <c r="D8" s="14" t="s">
        <v>139</v>
      </c>
      <c r="E8" s="1" t="s">
        <v>240</v>
      </c>
      <c r="F8" s="1">
        <v>8</v>
      </c>
      <c r="G8" s="1">
        <v>28</v>
      </c>
      <c r="H8" s="1">
        <v>12.9</v>
      </c>
      <c r="I8" s="1">
        <v>21.9</v>
      </c>
      <c r="J8" s="5">
        <f t="shared" ref="J8:J11" si="0">SUM(G8:I8)</f>
        <v>62.8</v>
      </c>
      <c r="K8" s="1" t="s">
        <v>127</v>
      </c>
      <c r="L8" s="5">
        <v>62.8</v>
      </c>
      <c r="M8" s="1" t="s">
        <v>132</v>
      </c>
      <c r="N8" s="1">
        <v>10</v>
      </c>
      <c r="O8" s="1" t="s">
        <v>91</v>
      </c>
    </row>
    <row r="9" spans="1:15" ht="31.2" x14ac:dyDescent="0.3">
      <c r="A9" s="1">
        <v>2</v>
      </c>
      <c r="B9" s="1" t="s">
        <v>147</v>
      </c>
      <c r="C9" s="1" t="s">
        <v>148</v>
      </c>
      <c r="D9" s="14" t="s">
        <v>139</v>
      </c>
      <c r="E9" s="1" t="s">
        <v>238</v>
      </c>
      <c r="F9" s="1">
        <v>7</v>
      </c>
      <c r="G9" s="1">
        <v>21.6</v>
      </c>
      <c r="H9" s="1">
        <v>0</v>
      </c>
      <c r="I9" s="1">
        <v>24.8</v>
      </c>
      <c r="J9" s="5">
        <f t="shared" si="0"/>
        <v>46.400000000000006</v>
      </c>
      <c r="K9" s="1" t="s">
        <v>127</v>
      </c>
      <c r="L9" s="5">
        <v>46.400000000000006</v>
      </c>
      <c r="M9" s="1" t="s">
        <v>132</v>
      </c>
      <c r="N9" s="1">
        <v>22</v>
      </c>
      <c r="O9" s="1" t="s">
        <v>242</v>
      </c>
    </row>
    <row r="10" spans="1:15" ht="31.2" x14ac:dyDescent="0.3">
      <c r="A10" s="1">
        <v>3</v>
      </c>
      <c r="B10" s="1" t="s">
        <v>149</v>
      </c>
      <c r="C10" s="1" t="s">
        <v>150</v>
      </c>
      <c r="D10" s="14" t="s">
        <v>139</v>
      </c>
      <c r="E10" s="3" t="s">
        <v>240</v>
      </c>
      <c r="F10" s="3">
        <v>8</v>
      </c>
      <c r="G10" s="3">
        <v>11.3</v>
      </c>
      <c r="H10" s="3">
        <v>0</v>
      </c>
      <c r="I10" s="3">
        <v>10.3</v>
      </c>
      <c r="J10" s="5">
        <f t="shared" si="0"/>
        <v>21.6</v>
      </c>
      <c r="K10" s="1" t="s">
        <v>127</v>
      </c>
      <c r="L10" s="5">
        <v>21.6</v>
      </c>
      <c r="M10" s="1" t="s">
        <v>133</v>
      </c>
      <c r="N10" s="1">
        <v>28</v>
      </c>
      <c r="O10" s="1" t="s">
        <v>91</v>
      </c>
    </row>
    <row r="11" spans="1:15" ht="31.2" x14ac:dyDescent="0.3">
      <c r="A11" s="1">
        <v>4</v>
      </c>
      <c r="B11" s="1" t="s">
        <v>151</v>
      </c>
      <c r="C11" s="1" t="s">
        <v>152</v>
      </c>
      <c r="D11" s="14" t="s">
        <v>139</v>
      </c>
      <c r="E11" s="1" t="s">
        <v>238</v>
      </c>
      <c r="F11" s="1">
        <v>7</v>
      </c>
      <c r="G11" s="1">
        <v>16.399999999999999</v>
      </c>
      <c r="H11" s="1">
        <v>0</v>
      </c>
      <c r="I11" s="1">
        <v>0</v>
      </c>
      <c r="J11" s="5">
        <f t="shared" si="0"/>
        <v>16.399999999999999</v>
      </c>
      <c r="K11" s="1" t="s">
        <v>127</v>
      </c>
      <c r="L11" s="5">
        <v>16.399999999999999</v>
      </c>
      <c r="M11" s="1" t="s">
        <v>133</v>
      </c>
      <c r="N11" s="1">
        <v>34</v>
      </c>
      <c r="O11" s="1" t="s">
        <v>242</v>
      </c>
    </row>
    <row r="12" spans="1:15" x14ac:dyDescent="0.3">
      <c r="A12" s="1">
        <v>44</v>
      </c>
      <c r="B12" s="2"/>
      <c r="C12" s="2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3">
      <c r="A13" s="1">
        <v>45</v>
      </c>
      <c r="B13" s="2"/>
      <c r="C13" s="2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3">
      <c r="A14" s="1">
        <v>46</v>
      </c>
      <c r="B14" s="2" t="s">
        <v>234</v>
      </c>
      <c r="C14" s="2"/>
      <c r="D14" s="2" t="s">
        <v>235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3">
      <c r="A15" s="1">
        <v>47</v>
      </c>
      <c r="B15" s="2"/>
      <c r="C15" s="2"/>
      <c r="D15" s="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3">
      <c r="A16" s="1">
        <v>48</v>
      </c>
      <c r="B16" s="1"/>
      <c r="C16" s="1"/>
      <c r="D16" s="1"/>
      <c r="E16" s="1"/>
      <c r="F16" s="1"/>
      <c r="G16" s="3"/>
      <c r="H16" s="1"/>
      <c r="I16" s="1"/>
      <c r="J16" s="1"/>
      <c r="K16" s="1"/>
      <c r="L16" s="1"/>
      <c r="M16" s="1"/>
      <c r="N16" s="1"/>
      <c r="O16" s="1"/>
    </row>
    <row r="17" spans="1:15" x14ac:dyDescent="0.3">
      <c r="A17" s="1">
        <v>49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3">
      <c r="A18" s="1">
        <v>50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3">
      <c r="A19" s="1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3">
      <c r="A20" s="1">
        <v>52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3">
      <c r="A21" s="1">
        <v>53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3">
      <c r="A22" s="1">
        <v>54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3">
      <c r="A23" s="1">
        <v>55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3">
      <c r="A24" s="1">
        <v>56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3">
      <c r="A25" s="1">
        <v>57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3">
      <c r="A26" s="1">
        <v>58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3">
      <c r="A27" s="1">
        <v>59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3">
      <c r="A28" s="1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3">
      <c r="A29" s="1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3">
      <c r="A30" s="1">
        <v>62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3">
      <c r="A31" s="1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3">
      <c r="A32" s="1">
        <v>64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3">
      <c r="A33" s="1">
        <v>65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3">
      <c r="A34" s="1">
        <v>66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3">
      <c r="A35" s="1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3">
      <c r="A36" s="1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3">
      <c r="A37" s="1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3">
      <c r="A38" s="1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3">
      <c r="A39" s="1">
        <v>71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3">
      <c r="A40" s="1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3">
      <c r="A41" s="1">
        <v>73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3">
      <c r="A42" s="1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3">
      <c r="A43" s="1">
        <v>75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3">
      <c r="A44" s="1">
        <v>76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3">
      <c r="A45" s="1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3">
      <c r="A46" s="1">
        <v>78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3">
      <c r="A47" s="1">
        <v>79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3">
      <c r="A48" s="1">
        <v>80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3">
      <c r="A49" s="1">
        <v>81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3">
      <c r="A50" s="1">
        <v>82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3">
      <c r="A51" s="1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3">
      <c r="A52" s="1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3">
      <c r="A53" s="1">
        <v>85</v>
      </c>
      <c r="B53" s="1"/>
      <c r="C53" s="1"/>
      <c r="D53" s="1"/>
      <c r="E53" s="3"/>
      <c r="F53" s="3"/>
      <c r="G53" s="3"/>
      <c r="H53" s="3"/>
      <c r="I53" s="3"/>
      <c r="J53" s="3"/>
      <c r="K53" s="1"/>
      <c r="L53" s="1"/>
      <c r="M53" s="1"/>
      <c r="N53" s="1"/>
      <c r="O53" s="1"/>
    </row>
    <row r="54" spans="1:15" x14ac:dyDescent="0.3">
      <c r="A54" s="1">
        <v>86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3">
      <c r="A55" s="1">
        <v>87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topLeftCell="A6" zoomScaleNormal="100" workbookViewId="0">
      <selection activeCell="O9" sqref="O9"/>
    </sheetView>
  </sheetViews>
  <sheetFormatPr defaultColWidth="9.109375" defaultRowHeight="15.6" x14ac:dyDescent="0.3"/>
  <cols>
    <col min="1" max="1" width="9.109375" style="11"/>
    <col min="2" max="2" width="22.6640625" style="11" customWidth="1"/>
    <col min="3" max="3" width="19.33203125" style="11" customWidth="1"/>
    <col min="4" max="4" width="20.88671875" style="11" customWidth="1"/>
    <col min="5" max="12" width="9.109375" style="11"/>
    <col min="13" max="13" width="14" style="11" customWidth="1"/>
    <col min="14" max="14" width="9.109375" style="11"/>
    <col min="15" max="15" width="21.5546875" style="11" customWidth="1"/>
    <col min="16" max="16384" width="9.109375" style="11"/>
  </cols>
  <sheetData>
    <row r="1" spans="1:15" x14ac:dyDescent="0.3">
      <c r="A1" s="2" t="s">
        <v>129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3">
      <c r="A2" s="2" t="s">
        <v>236</v>
      </c>
      <c r="B2" s="2"/>
      <c r="C2" s="2"/>
      <c r="D2" s="2"/>
      <c r="E2" s="2"/>
      <c r="F2" s="2"/>
      <c r="G2" s="2"/>
      <c r="H2" s="2" t="s">
        <v>11</v>
      </c>
      <c r="I2" s="2"/>
      <c r="J2" s="2"/>
      <c r="K2" s="2"/>
      <c r="L2" s="2"/>
      <c r="M2" s="2"/>
      <c r="N2" s="2"/>
      <c r="O2" s="2"/>
    </row>
    <row r="3" spans="1:15" x14ac:dyDescent="0.3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3">
      <c r="A4" s="2" t="s">
        <v>128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3">
      <c r="A5" s="2" t="s">
        <v>130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3">
      <c r="A6" s="2" t="s">
        <v>13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93.6" x14ac:dyDescent="0.3">
      <c r="A7" s="1" t="s">
        <v>0</v>
      </c>
      <c r="B7" s="1" t="s">
        <v>10</v>
      </c>
      <c r="C7" s="1" t="s">
        <v>1</v>
      </c>
      <c r="D7" s="1" t="s">
        <v>2</v>
      </c>
      <c r="E7" s="1" t="s">
        <v>3</v>
      </c>
      <c r="F7" s="1" t="s">
        <v>142</v>
      </c>
      <c r="G7" s="1" t="s">
        <v>9</v>
      </c>
      <c r="H7" s="1" t="s">
        <v>14</v>
      </c>
      <c r="I7" s="1" t="s">
        <v>15</v>
      </c>
      <c r="J7" s="1" t="s">
        <v>4</v>
      </c>
      <c r="K7" s="1" t="s">
        <v>5</v>
      </c>
      <c r="L7" s="6" t="s">
        <v>126</v>
      </c>
      <c r="M7" s="1" t="s">
        <v>6</v>
      </c>
      <c r="N7" s="1" t="s">
        <v>7</v>
      </c>
      <c r="O7" s="1" t="s">
        <v>8</v>
      </c>
    </row>
    <row r="8" spans="1:15" ht="46.8" x14ac:dyDescent="0.3">
      <c r="A8" s="1">
        <v>1</v>
      </c>
      <c r="B8" s="1" t="s">
        <v>16</v>
      </c>
      <c r="C8" s="1" t="s">
        <v>17</v>
      </c>
      <c r="D8" s="14" t="s">
        <v>139</v>
      </c>
      <c r="E8" s="1" t="s">
        <v>238</v>
      </c>
      <c r="F8" s="1">
        <v>7</v>
      </c>
      <c r="G8" s="1">
        <v>25.7</v>
      </c>
      <c r="H8" s="1">
        <v>20.100000000000001</v>
      </c>
      <c r="I8" s="1">
        <v>26.3</v>
      </c>
      <c r="J8" s="3">
        <f t="shared" ref="J8:J15" si="0">SUM(G8:I8)</f>
        <v>72.099999999999994</v>
      </c>
      <c r="K8" s="3" t="s">
        <v>127</v>
      </c>
      <c r="L8" s="1">
        <v>72.099999999999994</v>
      </c>
      <c r="M8" s="1" t="s">
        <v>132</v>
      </c>
      <c r="N8" s="1">
        <v>12</v>
      </c>
      <c r="O8" s="1" t="s">
        <v>242</v>
      </c>
    </row>
    <row r="9" spans="1:15" ht="31.2" x14ac:dyDescent="0.3">
      <c r="A9" s="1">
        <v>2</v>
      </c>
      <c r="B9" s="1" t="s">
        <v>19</v>
      </c>
      <c r="C9" s="1" t="s">
        <v>20</v>
      </c>
      <c r="D9" s="14" t="s">
        <v>139</v>
      </c>
      <c r="E9" s="1" t="s">
        <v>238</v>
      </c>
      <c r="F9" s="1">
        <v>7</v>
      </c>
      <c r="G9" s="1">
        <v>18.399999999999999</v>
      </c>
      <c r="H9" s="1">
        <v>16.399999999999999</v>
      </c>
      <c r="I9" s="1">
        <v>30.2</v>
      </c>
      <c r="J9" s="3">
        <f t="shared" si="0"/>
        <v>65</v>
      </c>
      <c r="K9" s="3" t="s">
        <v>127</v>
      </c>
      <c r="L9" s="1">
        <v>65</v>
      </c>
      <c r="M9" s="1" t="s">
        <v>132</v>
      </c>
      <c r="N9" s="1">
        <v>22</v>
      </c>
      <c r="O9" s="1" t="s">
        <v>242</v>
      </c>
    </row>
    <row r="10" spans="1:15" ht="31.2" x14ac:dyDescent="0.3">
      <c r="A10" s="1">
        <v>3</v>
      </c>
      <c r="B10" s="1" t="s">
        <v>21</v>
      </c>
      <c r="C10" s="1" t="s">
        <v>22</v>
      </c>
      <c r="D10" s="14" t="s">
        <v>139</v>
      </c>
      <c r="E10" s="1" t="s">
        <v>239</v>
      </c>
      <c r="F10" s="1">
        <v>8</v>
      </c>
      <c r="G10" s="1">
        <v>22.9</v>
      </c>
      <c r="H10" s="1">
        <v>16.399999999999999</v>
      </c>
      <c r="I10" s="1">
        <v>25.4</v>
      </c>
      <c r="J10" s="3">
        <f t="shared" si="0"/>
        <v>64.699999999999989</v>
      </c>
      <c r="K10" s="3" t="s">
        <v>127</v>
      </c>
      <c r="L10" s="1">
        <v>64.699999999999989</v>
      </c>
      <c r="M10" s="1" t="s">
        <v>132</v>
      </c>
      <c r="N10" s="1">
        <v>23</v>
      </c>
      <c r="O10" s="1" t="s">
        <v>91</v>
      </c>
    </row>
    <row r="11" spans="1:15" ht="31.2" x14ac:dyDescent="0.3">
      <c r="A11" s="1">
        <v>4</v>
      </c>
      <c r="B11" s="1" t="s">
        <v>23</v>
      </c>
      <c r="C11" s="1" t="s">
        <v>24</v>
      </c>
      <c r="D11" s="14" t="s">
        <v>139</v>
      </c>
      <c r="E11" s="1" t="s">
        <v>240</v>
      </c>
      <c r="F11" s="1">
        <v>8</v>
      </c>
      <c r="G11" s="1">
        <v>14</v>
      </c>
      <c r="H11" s="5">
        <v>17.899999999999999</v>
      </c>
      <c r="I11" s="1">
        <v>32</v>
      </c>
      <c r="J11" s="3">
        <f t="shared" si="0"/>
        <v>63.9</v>
      </c>
      <c r="K11" s="3" t="s">
        <v>127</v>
      </c>
      <c r="L11" s="1">
        <v>63.9</v>
      </c>
      <c r="M11" s="1" t="s">
        <v>132</v>
      </c>
      <c r="N11" s="1">
        <v>24</v>
      </c>
      <c r="O11" s="1" t="s">
        <v>91</v>
      </c>
    </row>
    <row r="12" spans="1:15" ht="31.2" x14ac:dyDescent="0.3">
      <c r="A12" s="1">
        <v>5</v>
      </c>
      <c r="B12" s="1" t="s">
        <v>25</v>
      </c>
      <c r="C12" s="1" t="s">
        <v>26</v>
      </c>
      <c r="D12" s="14" t="s">
        <v>139</v>
      </c>
      <c r="E12" s="1" t="s">
        <v>239</v>
      </c>
      <c r="F12" s="1">
        <v>8</v>
      </c>
      <c r="G12" s="1">
        <v>17.899999999999999</v>
      </c>
      <c r="H12" s="1">
        <v>15.5</v>
      </c>
      <c r="I12" s="1">
        <v>29.3</v>
      </c>
      <c r="J12" s="3">
        <f t="shared" si="0"/>
        <v>62.7</v>
      </c>
      <c r="K12" s="3" t="s">
        <v>127</v>
      </c>
      <c r="L12" s="1">
        <v>62.7</v>
      </c>
      <c r="M12" s="1" t="s">
        <v>132</v>
      </c>
      <c r="N12" s="1">
        <v>25</v>
      </c>
      <c r="O12" s="1" t="s">
        <v>91</v>
      </c>
    </row>
    <row r="13" spans="1:15" ht="46.8" x14ac:dyDescent="0.3">
      <c r="A13" s="1">
        <v>6</v>
      </c>
      <c r="B13" s="1" t="s">
        <v>27</v>
      </c>
      <c r="C13" s="1" t="s">
        <v>28</v>
      </c>
      <c r="D13" s="14" t="s">
        <v>139</v>
      </c>
      <c r="E13" s="1" t="s">
        <v>239</v>
      </c>
      <c r="F13" s="1">
        <v>8</v>
      </c>
      <c r="G13" s="1">
        <v>13.1</v>
      </c>
      <c r="H13" s="1">
        <v>17</v>
      </c>
      <c r="I13" s="1">
        <v>26</v>
      </c>
      <c r="J13" s="3">
        <f t="shared" si="0"/>
        <v>56.1</v>
      </c>
      <c r="K13" s="3" t="s">
        <v>127</v>
      </c>
      <c r="L13" s="1">
        <v>56.1</v>
      </c>
      <c r="M13" s="1" t="s">
        <v>132</v>
      </c>
      <c r="N13" s="1">
        <v>27</v>
      </c>
      <c r="O13" s="1" t="s">
        <v>91</v>
      </c>
    </row>
    <row r="14" spans="1:15" ht="31.2" x14ac:dyDescent="0.3">
      <c r="A14" s="1">
        <v>7</v>
      </c>
      <c r="B14" s="1" t="s">
        <v>18</v>
      </c>
      <c r="C14" s="1" t="s">
        <v>241</v>
      </c>
      <c r="D14" s="14" t="s">
        <v>139</v>
      </c>
      <c r="E14" s="1" t="s">
        <v>238</v>
      </c>
      <c r="F14" s="1">
        <v>7</v>
      </c>
      <c r="G14" s="1">
        <v>24.6</v>
      </c>
      <c r="H14" s="1">
        <v>0</v>
      </c>
      <c r="I14" s="1">
        <v>0</v>
      </c>
      <c r="J14" s="3">
        <f t="shared" si="0"/>
        <v>24.6</v>
      </c>
      <c r="K14" s="3" t="s">
        <v>127</v>
      </c>
      <c r="L14" s="1">
        <v>24.6</v>
      </c>
      <c r="M14" s="1" t="s">
        <v>133</v>
      </c>
      <c r="N14" s="1">
        <v>35</v>
      </c>
      <c r="O14" s="1" t="s">
        <v>242</v>
      </c>
    </row>
    <row r="15" spans="1:15" ht="31.2" x14ac:dyDescent="0.3">
      <c r="A15" s="1">
        <v>8</v>
      </c>
      <c r="B15" s="1" t="s">
        <v>124</v>
      </c>
      <c r="C15" s="1" t="s">
        <v>152</v>
      </c>
      <c r="D15" s="14" t="s">
        <v>139</v>
      </c>
      <c r="E15" s="1" t="s">
        <v>238</v>
      </c>
      <c r="F15" s="1">
        <v>7</v>
      </c>
      <c r="G15" s="3">
        <v>22.9</v>
      </c>
      <c r="H15" s="1">
        <v>0</v>
      </c>
      <c r="I15" s="1">
        <v>0</v>
      </c>
      <c r="J15" s="1">
        <f t="shared" si="0"/>
        <v>22.9</v>
      </c>
      <c r="K15" s="3" t="s">
        <v>127</v>
      </c>
      <c r="L15" s="1">
        <v>22.9</v>
      </c>
      <c r="M15" s="1" t="s">
        <v>133</v>
      </c>
      <c r="N15" s="1">
        <v>36</v>
      </c>
      <c r="O15" s="1" t="s">
        <v>242</v>
      </c>
    </row>
    <row r="16" spans="1:1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">
      <c r="A17" s="1">
        <v>50</v>
      </c>
      <c r="B17" s="2" t="s">
        <v>232</v>
      </c>
      <c r="C17" s="2"/>
      <c r="D17" s="2" t="s">
        <v>233</v>
      </c>
      <c r="E17" s="19"/>
      <c r="F17" s="19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3">
      <c r="A18" s="1">
        <v>51</v>
      </c>
      <c r="B18" s="2"/>
      <c r="C18" s="2"/>
      <c r="D18" s="2"/>
      <c r="E18" s="19"/>
      <c r="F18" s="19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3">
      <c r="A19" s="1">
        <v>52</v>
      </c>
      <c r="B19" s="2"/>
      <c r="C19" s="2"/>
      <c r="D19" s="2"/>
      <c r="E19" s="19"/>
      <c r="F19" s="19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3">
      <c r="A20" s="1">
        <v>53</v>
      </c>
      <c r="B20" s="2"/>
      <c r="C20" s="2"/>
      <c r="D20" s="2"/>
      <c r="E20" s="19"/>
      <c r="F20" s="19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3">
      <c r="A21" s="1">
        <v>54</v>
      </c>
      <c r="B21" s="2" t="s">
        <v>234</v>
      </c>
      <c r="C21" s="2"/>
      <c r="D21" s="2" t="s">
        <v>235</v>
      </c>
      <c r="E21" s="19"/>
      <c r="F21" s="19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3">
      <c r="A22" s="1">
        <v>55</v>
      </c>
      <c r="B22" s="2"/>
      <c r="C22" s="2"/>
      <c r="D22" s="2"/>
      <c r="E22" s="19"/>
      <c r="F22" s="19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3">
      <c r="A23" s="1">
        <v>56</v>
      </c>
      <c r="B23" s="1"/>
      <c r="C23" s="1"/>
      <c r="D23" s="18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3">
      <c r="A24" s="1">
        <v>57</v>
      </c>
      <c r="B24" s="1"/>
      <c r="C24" s="1"/>
      <c r="D24" s="18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3">
      <c r="A25" s="1">
        <v>58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3">
      <c r="A26" s="1">
        <v>59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3">
      <c r="A27" s="1">
        <v>60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3">
      <c r="A28" s="1">
        <v>61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3">
      <c r="A29" s="1">
        <v>62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3">
      <c r="A30" s="1">
        <v>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3">
      <c r="A31" s="1">
        <v>64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3">
      <c r="A32" s="1">
        <v>65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3">
      <c r="A33" s="1">
        <v>66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3">
      <c r="A34" s="1">
        <v>67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3">
      <c r="A35" s="1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3">
      <c r="A36" s="1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3">
      <c r="A37" s="1">
        <v>70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3">
      <c r="A38" s="1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3">
      <c r="A39" s="1">
        <v>72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3">
      <c r="A40" s="1">
        <v>73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3">
      <c r="A41" s="1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3">
      <c r="A42" s="1">
        <v>75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3">
      <c r="A43" s="1">
        <v>76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3">
      <c r="A44" s="1">
        <v>77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3">
      <c r="A45" s="1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3">
      <c r="A46" s="1">
        <v>79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3">
      <c r="A47" s="1">
        <v>80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3">
      <c r="A48" s="1">
        <v>81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3">
      <c r="A49" s="1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3">
      <c r="A50" s="1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3">
      <c r="A51" s="1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3">
      <c r="A52" s="1">
        <v>85</v>
      </c>
      <c r="B52" s="1"/>
      <c r="C52" s="1"/>
      <c r="D52" s="1"/>
      <c r="E52" s="3"/>
      <c r="F52" s="3"/>
      <c r="G52" s="3"/>
      <c r="H52" s="3"/>
      <c r="I52" s="3"/>
      <c r="J52" s="3"/>
      <c r="K52" s="3"/>
      <c r="L52" s="1"/>
      <c r="M52" s="1"/>
      <c r="N52" s="1"/>
      <c r="O52" s="1"/>
    </row>
    <row r="53" spans="1:15" x14ac:dyDescent="0.3">
      <c r="A53" s="1">
        <v>86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3">
      <c r="A54" s="1">
        <v>87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</sheetData>
  <sortState ref="A8:O55">
    <sortCondition descending="1" ref="J8:J55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8"/>
  <sheetViews>
    <sheetView workbookViewId="0">
      <selection activeCell="A23" sqref="A23:XFD42"/>
    </sheetView>
  </sheetViews>
  <sheetFormatPr defaultRowHeight="14.4" x14ac:dyDescent="0.3"/>
  <cols>
    <col min="2" max="2" width="16.44140625" customWidth="1"/>
    <col min="3" max="3" width="24.44140625" customWidth="1"/>
    <col min="4" max="4" width="20.5546875" customWidth="1"/>
    <col min="11" max="11" width="12.88671875" customWidth="1"/>
    <col min="13" max="13" width="14" customWidth="1"/>
    <col min="15" max="15" width="30.33203125" customWidth="1"/>
  </cols>
  <sheetData>
    <row r="1" spans="1:15" ht="15.6" x14ac:dyDescent="0.3">
      <c r="A1" s="2" t="s">
        <v>153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6" x14ac:dyDescent="0.3">
      <c r="A2" s="2" t="s">
        <v>236</v>
      </c>
      <c r="B2" s="2"/>
      <c r="C2" s="2"/>
      <c r="D2" s="2"/>
      <c r="E2" s="2"/>
      <c r="F2" s="2"/>
      <c r="G2" s="2"/>
      <c r="H2" s="2" t="s">
        <v>11</v>
      </c>
      <c r="I2" s="2"/>
      <c r="J2" s="2"/>
      <c r="K2" s="2"/>
      <c r="L2" s="2"/>
      <c r="M2" s="2"/>
      <c r="N2" s="2"/>
      <c r="O2" s="2"/>
    </row>
    <row r="3" spans="1:15" ht="15.6" x14ac:dyDescent="0.3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.6" x14ac:dyDescent="0.3">
      <c r="A4" s="2" t="s">
        <v>128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.6" x14ac:dyDescent="0.3">
      <c r="A5" s="2" t="s">
        <v>130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.6" x14ac:dyDescent="0.3">
      <c r="A6" s="2" t="s">
        <v>13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78" x14ac:dyDescent="0.3">
      <c r="A7" s="1" t="s">
        <v>0</v>
      </c>
      <c r="B7" s="1" t="s">
        <v>10</v>
      </c>
      <c r="C7" s="1" t="s">
        <v>1</v>
      </c>
      <c r="D7" s="1" t="s">
        <v>2</v>
      </c>
      <c r="E7" s="1" t="s">
        <v>3</v>
      </c>
      <c r="F7" s="1" t="s">
        <v>143</v>
      </c>
      <c r="G7" s="1" t="s">
        <v>9</v>
      </c>
      <c r="H7" s="1" t="s">
        <v>14</v>
      </c>
      <c r="I7" s="1" t="s">
        <v>15</v>
      </c>
      <c r="J7" s="1" t="s">
        <v>4</v>
      </c>
      <c r="K7" s="1" t="s">
        <v>5</v>
      </c>
      <c r="L7" s="1" t="s">
        <v>126</v>
      </c>
      <c r="M7" s="1" t="s">
        <v>6</v>
      </c>
      <c r="N7" s="1" t="s">
        <v>7</v>
      </c>
      <c r="O7" s="1" t="s">
        <v>8</v>
      </c>
    </row>
    <row r="8" spans="1:15" ht="31.2" hidden="1" x14ac:dyDescent="0.3">
      <c r="A8" s="1">
        <v>4</v>
      </c>
      <c r="B8" s="1" t="s">
        <v>154</v>
      </c>
      <c r="C8" s="1" t="s">
        <v>155</v>
      </c>
      <c r="D8" s="7" t="s">
        <v>141</v>
      </c>
      <c r="E8" s="1">
        <v>9</v>
      </c>
      <c r="F8" s="1">
        <v>9</v>
      </c>
      <c r="G8" s="1">
        <v>20.100000000000001</v>
      </c>
      <c r="H8" s="1">
        <v>19.8</v>
      </c>
      <c r="I8" s="1">
        <v>35</v>
      </c>
      <c r="J8" s="1">
        <f t="shared" ref="J8:J44" si="0">SUM(G8:I8)</f>
        <v>74.900000000000006</v>
      </c>
      <c r="K8" s="1" t="s">
        <v>127</v>
      </c>
      <c r="L8" s="1">
        <v>74.900000000000006</v>
      </c>
      <c r="M8" s="1" t="s">
        <v>131</v>
      </c>
      <c r="N8" s="1">
        <v>4</v>
      </c>
      <c r="O8" s="1" t="s">
        <v>85</v>
      </c>
    </row>
    <row r="9" spans="1:15" ht="31.2" hidden="1" x14ac:dyDescent="0.3">
      <c r="A9" s="1">
        <v>6</v>
      </c>
      <c r="B9" s="1" t="s">
        <v>156</v>
      </c>
      <c r="C9" s="1" t="s">
        <v>157</v>
      </c>
      <c r="D9" s="7" t="s">
        <v>141</v>
      </c>
      <c r="E9" s="1">
        <v>10</v>
      </c>
      <c r="F9" s="1">
        <v>10</v>
      </c>
      <c r="G9" s="1">
        <v>31.8</v>
      </c>
      <c r="H9" s="1">
        <v>28.2</v>
      </c>
      <c r="I9" s="1">
        <v>12.6</v>
      </c>
      <c r="J9" s="1">
        <f t="shared" si="0"/>
        <v>72.599999999999994</v>
      </c>
      <c r="K9" s="1" t="s">
        <v>127</v>
      </c>
      <c r="L9" s="1">
        <v>72.599999999999994</v>
      </c>
      <c r="M9" s="1" t="s">
        <v>132</v>
      </c>
      <c r="N9" s="1">
        <v>6</v>
      </c>
      <c r="O9" s="1" t="s">
        <v>84</v>
      </c>
    </row>
    <row r="10" spans="1:15" ht="46.8" hidden="1" x14ac:dyDescent="0.3">
      <c r="A10" s="1">
        <v>9</v>
      </c>
      <c r="B10" s="1" t="s">
        <v>158</v>
      </c>
      <c r="C10" s="1" t="s">
        <v>159</v>
      </c>
      <c r="D10" s="7" t="s">
        <v>135</v>
      </c>
      <c r="E10" s="1">
        <v>9</v>
      </c>
      <c r="F10" s="1">
        <v>9</v>
      </c>
      <c r="G10" s="1">
        <v>23.3</v>
      </c>
      <c r="H10" s="1">
        <v>15</v>
      </c>
      <c r="I10" s="1">
        <v>31.8</v>
      </c>
      <c r="J10" s="1">
        <f t="shared" si="0"/>
        <v>70.099999999999994</v>
      </c>
      <c r="K10" s="1" t="s">
        <v>127</v>
      </c>
      <c r="L10" s="1">
        <v>70.099999999999994</v>
      </c>
      <c r="M10" s="1" t="s">
        <v>132</v>
      </c>
      <c r="N10" s="1">
        <v>9</v>
      </c>
      <c r="O10" s="1" t="s">
        <v>92</v>
      </c>
    </row>
    <row r="11" spans="1:15" ht="46.8" hidden="1" x14ac:dyDescent="0.3">
      <c r="A11" s="1">
        <v>11</v>
      </c>
      <c r="B11" s="1" t="s">
        <v>160</v>
      </c>
      <c r="C11" s="1" t="s">
        <v>161</v>
      </c>
      <c r="D11" s="9" t="s">
        <v>137</v>
      </c>
      <c r="E11" s="1">
        <v>10</v>
      </c>
      <c r="F11" s="1">
        <v>10</v>
      </c>
      <c r="G11" s="1">
        <v>30.7</v>
      </c>
      <c r="H11" s="1">
        <v>26.1</v>
      </c>
      <c r="I11" s="1">
        <v>6</v>
      </c>
      <c r="J11" s="1">
        <f t="shared" si="0"/>
        <v>62.8</v>
      </c>
      <c r="K11" s="1" t="s">
        <v>127</v>
      </c>
      <c r="L11" s="1">
        <v>62.8</v>
      </c>
      <c r="M11" s="1" t="s">
        <v>132</v>
      </c>
      <c r="N11" s="1">
        <v>11</v>
      </c>
      <c r="O11" s="1" t="s">
        <v>125</v>
      </c>
    </row>
    <row r="12" spans="1:15" ht="62.4" hidden="1" x14ac:dyDescent="0.3">
      <c r="A12" s="1">
        <v>12</v>
      </c>
      <c r="B12" s="1" t="s">
        <v>162</v>
      </c>
      <c r="C12" s="1" t="s">
        <v>163</v>
      </c>
      <c r="D12" s="12" t="s">
        <v>136</v>
      </c>
      <c r="E12" s="1">
        <v>10</v>
      </c>
      <c r="F12" s="1">
        <v>10</v>
      </c>
      <c r="G12" s="1">
        <v>25.4</v>
      </c>
      <c r="H12" s="1">
        <v>26.4</v>
      </c>
      <c r="I12" s="1">
        <v>10.7</v>
      </c>
      <c r="J12" s="1">
        <f t="shared" si="0"/>
        <v>62.5</v>
      </c>
      <c r="K12" s="1" t="s">
        <v>127</v>
      </c>
      <c r="L12" s="1">
        <v>62.5</v>
      </c>
      <c r="M12" s="1" t="s">
        <v>132</v>
      </c>
      <c r="N12" s="1">
        <v>12</v>
      </c>
      <c r="O12" s="1" t="s">
        <v>112</v>
      </c>
    </row>
    <row r="13" spans="1:15" ht="46.8" hidden="1" x14ac:dyDescent="0.3">
      <c r="A13" s="1">
        <v>16</v>
      </c>
      <c r="B13" s="1" t="s">
        <v>164</v>
      </c>
      <c r="C13" s="1" t="s">
        <v>165</v>
      </c>
      <c r="D13" s="9" t="s">
        <v>137</v>
      </c>
      <c r="E13" s="1">
        <v>10</v>
      </c>
      <c r="F13" s="1">
        <v>10</v>
      </c>
      <c r="G13" s="1">
        <v>29.6</v>
      </c>
      <c r="H13" s="1">
        <v>20.100000000000001</v>
      </c>
      <c r="I13" s="1">
        <v>8.8000000000000007</v>
      </c>
      <c r="J13" s="1">
        <f t="shared" si="0"/>
        <v>58.5</v>
      </c>
      <c r="K13" s="1" t="s">
        <v>127</v>
      </c>
      <c r="L13" s="1">
        <v>58.5</v>
      </c>
      <c r="M13" s="1" t="s">
        <v>132</v>
      </c>
      <c r="N13" s="1">
        <v>16</v>
      </c>
      <c r="O13" s="1" t="s">
        <v>125</v>
      </c>
    </row>
    <row r="14" spans="1:15" ht="31.2" hidden="1" x14ac:dyDescent="0.3">
      <c r="A14" s="1">
        <v>17</v>
      </c>
      <c r="B14" s="1" t="s">
        <v>166</v>
      </c>
      <c r="C14" s="1" t="s">
        <v>167</v>
      </c>
      <c r="D14" s="14" t="s">
        <v>139</v>
      </c>
      <c r="E14" s="1">
        <v>9</v>
      </c>
      <c r="F14" s="1">
        <v>9</v>
      </c>
      <c r="G14" s="1">
        <v>21.2</v>
      </c>
      <c r="H14" s="1">
        <v>15.9</v>
      </c>
      <c r="I14" s="1">
        <v>18.7</v>
      </c>
      <c r="J14" s="1">
        <f t="shared" si="0"/>
        <v>55.8</v>
      </c>
      <c r="K14" s="1" t="s">
        <v>127</v>
      </c>
      <c r="L14" s="1">
        <v>55.8</v>
      </c>
      <c r="M14" s="1" t="s">
        <v>132</v>
      </c>
      <c r="N14" s="1">
        <v>17</v>
      </c>
      <c r="O14" s="1" t="s">
        <v>91</v>
      </c>
    </row>
    <row r="15" spans="1:15" ht="46.8" hidden="1" x14ac:dyDescent="0.3">
      <c r="A15" s="1">
        <v>22</v>
      </c>
      <c r="B15" s="1" t="s">
        <v>168</v>
      </c>
      <c r="C15" s="1" t="s">
        <v>169</v>
      </c>
      <c r="D15" s="9" t="s">
        <v>137</v>
      </c>
      <c r="E15" s="1">
        <v>9</v>
      </c>
      <c r="F15" s="1">
        <v>9</v>
      </c>
      <c r="G15" s="1">
        <v>28.6</v>
      </c>
      <c r="H15" s="1">
        <v>9</v>
      </c>
      <c r="I15" s="1">
        <v>11.9</v>
      </c>
      <c r="J15" s="1">
        <f t="shared" si="0"/>
        <v>49.5</v>
      </c>
      <c r="K15" s="1" t="s">
        <v>127</v>
      </c>
      <c r="L15" s="1">
        <v>49.5</v>
      </c>
      <c r="M15" s="1" t="s">
        <v>133</v>
      </c>
      <c r="N15" s="1">
        <v>22</v>
      </c>
      <c r="O15" s="1" t="s">
        <v>125</v>
      </c>
    </row>
    <row r="16" spans="1:15" ht="62.4" hidden="1" x14ac:dyDescent="0.3">
      <c r="A16" s="1">
        <v>23</v>
      </c>
      <c r="B16" s="1" t="s">
        <v>170</v>
      </c>
      <c r="C16" s="1" t="s">
        <v>171</v>
      </c>
      <c r="D16" s="12" t="s">
        <v>136</v>
      </c>
      <c r="E16" s="1">
        <v>10</v>
      </c>
      <c r="F16" s="1">
        <v>10</v>
      </c>
      <c r="G16" s="1">
        <v>13.7</v>
      </c>
      <c r="H16" s="1">
        <v>23.1</v>
      </c>
      <c r="I16" s="1">
        <v>11.9</v>
      </c>
      <c r="J16" s="1">
        <f t="shared" si="0"/>
        <v>48.699999999999996</v>
      </c>
      <c r="K16" s="1" t="s">
        <v>127</v>
      </c>
      <c r="L16" s="1">
        <v>48.699999999999996</v>
      </c>
      <c r="M16" s="1" t="s">
        <v>133</v>
      </c>
      <c r="N16" s="1">
        <v>23</v>
      </c>
      <c r="O16" s="1" t="s">
        <v>112</v>
      </c>
    </row>
    <row r="17" spans="1:15" ht="62.4" hidden="1" x14ac:dyDescent="0.3">
      <c r="A17" s="1">
        <v>24</v>
      </c>
      <c r="B17" s="1" t="s">
        <v>172</v>
      </c>
      <c r="C17" s="1" t="s">
        <v>173</v>
      </c>
      <c r="D17" s="12" t="s">
        <v>136</v>
      </c>
      <c r="E17" s="1">
        <v>9</v>
      </c>
      <c r="F17" s="1">
        <v>9</v>
      </c>
      <c r="G17" s="1">
        <v>22.2</v>
      </c>
      <c r="H17" s="1">
        <v>18.600000000000001</v>
      </c>
      <c r="I17" s="1">
        <v>7.2</v>
      </c>
      <c r="J17" s="1">
        <f t="shared" si="0"/>
        <v>48</v>
      </c>
      <c r="K17" s="1" t="s">
        <v>127</v>
      </c>
      <c r="L17" s="1">
        <v>48</v>
      </c>
      <c r="M17" s="1" t="s">
        <v>133</v>
      </c>
      <c r="N17" s="1">
        <v>24</v>
      </c>
      <c r="O17" s="1" t="s">
        <v>90</v>
      </c>
    </row>
    <row r="18" spans="1:15" ht="46.8" hidden="1" x14ac:dyDescent="0.3">
      <c r="A18" s="1">
        <v>27</v>
      </c>
      <c r="B18" s="1" t="s">
        <v>174</v>
      </c>
      <c r="C18" s="1" t="s">
        <v>175</v>
      </c>
      <c r="D18" s="9" t="s">
        <v>137</v>
      </c>
      <c r="E18" s="1">
        <v>9</v>
      </c>
      <c r="F18" s="1">
        <v>9</v>
      </c>
      <c r="G18" s="1">
        <v>23.3</v>
      </c>
      <c r="H18" s="1">
        <v>11.4</v>
      </c>
      <c r="I18" s="1">
        <v>11.5</v>
      </c>
      <c r="J18" s="1">
        <f t="shared" si="0"/>
        <v>46.2</v>
      </c>
      <c r="K18" s="1" t="s">
        <v>127</v>
      </c>
      <c r="L18" s="1">
        <v>46.2</v>
      </c>
      <c r="M18" s="1" t="s">
        <v>133</v>
      </c>
      <c r="N18" s="1">
        <v>27</v>
      </c>
      <c r="O18" s="1" t="s">
        <v>125</v>
      </c>
    </row>
    <row r="19" spans="1:15" ht="31.2" hidden="1" x14ac:dyDescent="0.3">
      <c r="A19" s="1">
        <v>28</v>
      </c>
      <c r="B19" s="1" t="s">
        <v>176</v>
      </c>
      <c r="C19" s="1" t="s">
        <v>177</v>
      </c>
      <c r="D19" s="7" t="s">
        <v>141</v>
      </c>
      <c r="E19" s="1">
        <v>9</v>
      </c>
      <c r="F19" s="1">
        <v>9</v>
      </c>
      <c r="G19" s="3">
        <v>14.8</v>
      </c>
      <c r="H19" s="1">
        <v>13.2</v>
      </c>
      <c r="I19" s="1">
        <v>18.100000000000001</v>
      </c>
      <c r="J19" s="1">
        <f t="shared" si="0"/>
        <v>46.1</v>
      </c>
      <c r="K19" s="1" t="s">
        <v>127</v>
      </c>
      <c r="L19" s="1">
        <v>46.1</v>
      </c>
      <c r="M19" s="1" t="s">
        <v>133</v>
      </c>
      <c r="N19" s="1">
        <v>28</v>
      </c>
      <c r="O19" s="1" t="s">
        <v>85</v>
      </c>
    </row>
    <row r="20" spans="1:15" ht="62.4" hidden="1" x14ac:dyDescent="0.3">
      <c r="A20" s="1">
        <v>29</v>
      </c>
      <c r="B20" s="1" t="s">
        <v>178</v>
      </c>
      <c r="C20" s="1" t="s">
        <v>179</v>
      </c>
      <c r="D20" s="12" t="s">
        <v>136</v>
      </c>
      <c r="E20" s="1">
        <v>9</v>
      </c>
      <c r="F20" s="1">
        <v>9</v>
      </c>
      <c r="G20" s="1">
        <v>20.100000000000001</v>
      </c>
      <c r="H20" s="1">
        <v>15.9</v>
      </c>
      <c r="I20" s="1">
        <v>8.3000000000000007</v>
      </c>
      <c r="J20" s="1">
        <f t="shared" si="0"/>
        <v>44.3</v>
      </c>
      <c r="K20" s="1" t="s">
        <v>127</v>
      </c>
      <c r="L20" s="1">
        <v>44.3</v>
      </c>
      <c r="M20" s="1" t="s">
        <v>133</v>
      </c>
      <c r="N20" s="1">
        <v>29</v>
      </c>
      <c r="O20" s="1" t="s">
        <v>90</v>
      </c>
    </row>
    <row r="21" spans="1:15" ht="46.8" hidden="1" x14ac:dyDescent="0.3">
      <c r="A21" s="1">
        <v>31</v>
      </c>
      <c r="B21" s="1" t="s">
        <v>180</v>
      </c>
      <c r="C21" s="1" t="s">
        <v>181</v>
      </c>
      <c r="D21" s="9" t="s">
        <v>137</v>
      </c>
      <c r="E21" s="1">
        <v>9</v>
      </c>
      <c r="F21" s="1">
        <v>9</v>
      </c>
      <c r="G21" s="1">
        <v>28.6</v>
      </c>
      <c r="H21" s="1">
        <v>9</v>
      </c>
      <c r="I21" s="1">
        <v>6.1</v>
      </c>
      <c r="J21" s="1">
        <f t="shared" si="0"/>
        <v>43.7</v>
      </c>
      <c r="K21" s="1" t="s">
        <v>127</v>
      </c>
      <c r="L21" s="1">
        <v>43.7</v>
      </c>
      <c r="M21" s="1" t="s">
        <v>133</v>
      </c>
      <c r="N21" s="1">
        <v>31</v>
      </c>
      <c r="O21" s="1" t="s">
        <v>125</v>
      </c>
    </row>
    <row r="22" spans="1:15" ht="62.4" hidden="1" x14ac:dyDescent="0.3">
      <c r="A22" s="1">
        <v>34</v>
      </c>
      <c r="B22" s="1" t="s">
        <v>182</v>
      </c>
      <c r="C22" s="1" t="s">
        <v>183</v>
      </c>
      <c r="D22" s="12" t="s">
        <v>136</v>
      </c>
      <c r="E22" s="1">
        <v>10</v>
      </c>
      <c r="F22" s="1">
        <v>10</v>
      </c>
      <c r="G22" s="1">
        <v>23.3</v>
      </c>
      <c r="H22" s="1">
        <v>0</v>
      </c>
      <c r="I22" s="1">
        <v>17.899999999999999</v>
      </c>
      <c r="J22" s="1">
        <f t="shared" si="0"/>
        <v>41.2</v>
      </c>
      <c r="K22" s="1" t="s">
        <v>127</v>
      </c>
      <c r="L22" s="1">
        <v>41.2</v>
      </c>
      <c r="M22" s="1" t="s">
        <v>133</v>
      </c>
      <c r="N22" s="1">
        <v>34</v>
      </c>
      <c r="O22" s="1" t="s">
        <v>112</v>
      </c>
    </row>
    <row r="23" spans="1:15" ht="46.8" hidden="1" x14ac:dyDescent="0.3">
      <c r="A23" s="1">
        <v>36</v>
      </c>
      <c r="B23" s="1" t="s">
        <v>184</v>
      </c>
      <c r="C23" s="1" t="s">
        <v>185</v>
      </c>
      <c r="D23" s="9" t="s">
        <v>137</v>
      </c>
      <c r="E23" s="1">
        <v>9</v>
      </c>
      <c r="F23" s="1">
        <v>9</v>
      </c>
      <c r="G23" s="3">
        <v>21.2</v>
      </c>
      <c r="H23" s="3">
        <v>8.4</v>
      </c>
      <c r="I23" s="3">
        <v>10.6</v>
      </c>
      <c r="J23" s="1">
        <f t="shared" si="0"/>
        <v>40.200000000000003</v>
      </c>
      <c r="K23" s="1" t="s">
        <v>127</v>
      </c>
      <c r="L23" s="1">
        <v>40.200000000000003</v>
      </c>
      <c r="M23" s="1" t="s">
        <v>133</v>
      </c>
      <c r="N23" s="1">
        <v>36</v>
      </c>
      <c r="O23" s="1" t="s">
        <v>125</v>
      </c>
    </row>
    <row r="24" spans="1:15" ht="46.8" hidden="1" x14ac:dyDescent="0.3">
      <c r="A24" s="1">
        <v>37</v>
      </c>
      <c r="B24" s="1" t="s">
        <v>186</v>
      </c>
      <c r="C24" s="1" t="s">
        <v>187</v>
      </c>
      <c r="D24" s="9" t="s">
        <v>137</v>
      </c>
      <c r="E24" s="1">
        <v>9</v>
      </c>
      <c r="F24" s="1">
        <v>9</v>
      </c>
      <c r="G24" s="1">
        <v>11.6</v>
      </c>
      <c r="H24" s="1">
        <v>0</v>
      </c>
      <c r="I24" s="1">
        <v>26.3</v>
      </c>
      <c r="J24" s="1">
        <f t="shared" si="0"/>
        <v>37.9</v>
      </c>
      <c r="K24" s="1" t="s">
        <v>127</v>
      </c>
      <c r="L24" s="1">
        <v>37.9</v>
      </c>
      <c r="M24" s="1" t="s">
        <v>133</v>
      </c>
      <c r="N24" s="1">
        <v>37</v>
      </c>
      <c r="O24" s="1" t="s">
        <v>125</v>
      </c>
    </row>
    <row r="25" spans="1:15" ht="31.2" hidden="1" x14ac:dyDescent="0.3">
      <c r="A25" s="1">
        <v>38</v>
      </c>
      <c r="B25" s="1" t="s">
        <v>188</v>
      </c>
      <c r="C25" s="1" t="s">
        <v>189</v>
      </c>
      <c r="D25" s="14" t="s">
        <v>139</v>
      </c>
      <c r="E25" s="1">
        <v>9</v>
      </c>
      <c r="F25" s="1">
        <v>9</v>
      </c>
      <c r="G25" s="1">
        <v>16.899999999999999</v>
      </c>
      <c r="H25" s="1">
        <v>0</v>
      </c>
      <c r="I25" s="1">
        <v>20.2</v>
      </c>
      <c r="J25" s="1">
        <f t="shared" si="0"/>
        <v>37.099999999999994</v>
      </c>
      <c r="K25" s="1" t="s">
        <v>127</v>
      </c>
      <c r="L25" s="1">
        <v>37.099999999999994</v>
      </c>
      <c r="M25" s="1" t="s">
        <v>133</v>
      </c>
      <c r="N25" s="1">
        <v>38</v>
      </c>
      <c r="O25" s="1" t="s">
        <v>91</v>
      </c>
    </row>
    <row r="26" spans="1:15" ht="31.2" hidden="1" x14ac:dyDescent="0.3">
      <c r="A26" s="1">
        <v>40</v>
      </c>
      <c r="B26" s="1" t="s">
        <v>190</v>
      </c>
      <c r="C26" s="1" t="s">
        <v>191</v>
      </c>
      <c r="D26" s="15" t="s">
        <v>192</v>
      </c>
      <c r="E26" s="1">
        <v>10</v>
      </c>
      <c r="F26" s="1">
        <v>10</v>
      </c>
      <c r="G26" s="1">
        <v>25.4</v>
      </c>
      <c r="H26" s="1">
        <v>0</v>
      </c>
      <c r="I26" s="1">
        <v>10.1</v>
      </c>
      <c r="J26" s="1">
        <f t="shared" si="0"/>
        <v>35.5</v>
      </c>
      <c r="K26" s="1" t="s">
        <v>127</v>
      </c>
      <c r="L26" s="1">
        <v>35.5</v>
      </c>
      <c r="M26" s="1" t="s">
        <v>133</v>
      </c>
      <c r="N26" s="1">
        <v>40</v>
      </c>
      <c r="O26" s="1" t="s">
        <v>193</v>
      </c>
    </row>
    <row r="27" spans="1:15" ht="31.2" hidden="1" x14ac:dyDescent="0.3">
      <c r="A27" s="1">
        <v>41</v>
      </c>
      <c r="B27" s="1" t="s">
        <v>194</v>
      </c>
      <c r="C27" s="1" t="s">
        <v>195</v>
      </c>
      <c r="D27" s="14" t="s">
        <v>139</v>
      </c>
      <c r="E27" s="1">
        <v>9</v>
      </c>
      <c r="F27" s="1">
        <v>9</v>
      </c>
      <c r="G27" s="1">
        <v>25.4</v>
      </c>
      <c r="H27" s="1">
        <v>0</v>
      </c>
      <c r="I27" s="1">
        <v>9.6</v>
      </c>
      <c r="J27" s="1">
        <f t="shared" si="0"/>
        <v>35</v>
      </c>
      <c r="K27" s="1" t="s">
        <v>127</v>
      </c>
      <c r="L27" s="1">
        <v>35</v>
      </c>
      <c r="M27" s="1" t="s">
        <v>133</v>
      </c>
      <c r="N27" s="1">
        <v>41</v>
      </c>
      <c r="O27" s="1" t="s">
        <v>91</v>
      </c>
    </row>
    <row r="28" spans="1:15" ht="31.2" hidden="1" x14ac:dyDescent="0.3">
      <c r="A28" s="1">
        <v>42</v>
      </c>
      <c r="B28" s="1" t="s">
        <v>196</v>
      </c>
      <c r="C28" s="1" t="s">
        <v>197</v>
      </c>
      <c r="D28" s="14" t="s">
        <v>139</v>
      </c>
      <c r="E28" s="1">
        <v>9</v>
      </c>
      <c r="F28" s="1">
        <v>9</v>
      </c>
      <c r="G28" s="1">
        <v>20.100000000000001</v>
      </c>
      <c r="H28" s="1">
        <v>0</v>
      </c>
      <c r="I28" s="1">
        <v>14.1</v>
      </c>
      <c r="J28" s="1">
        <f t="shared" si="0"/>
        <v>34.200000000000003</v>
      </c>
      <c r="K28" s="1" t="s">
        <v>127</v>
      </c>
      <c r="L28" s="1">
        <v>34.200000000000003</v>
      </c>
      <c r="M28" s="1" t="s">
        <v>133</v>
      </c>
      <c r="N28" s="1">
        <v>42</v>
      </c>
      <c r="O28" s="1" t="s">
        <v>91</v>
      </c>
    </row>
    <row r="29" spans="1:15" ht="62.4" hidden="1" x14ac:dyDescent="0.3">
      <c r="A29" s="1">
        <v>43</v>
      </c>
      <c r="B29" s="1" t="s">
        <v>198</v>
      </c>
      <c r="C29" s="1" t="s">
        <v>199</v>
      </c>
      <c r="D29" s="12" t="s">
        <v>136</v>
      </c>
      <c r="E29" s="1">
        <v>9</v>
      </c>
      <c r="F29" s="1">
        <v>9</v>
      </c>
      <c r="G29" s="1">
        <v>22.2</v>
      </c>
      <c r="H29" s="1">
        <v>0</v>
      </c>
      <c r="I29" s="1">
        <v>11.9</v>
      </c>
      <c r="J29" s="1">
        <f t="shared" si="0"/>
        <v>34.1</v>
      </c>
      <c r="K29" s="1" t="s">
        <v>127</v>
      </c>
      <c r="L29" s="1">
        <v>34.1</v>
      </c>
      <c r="M29" s="1" t="s">
        <v>133</v>
      </c>
      <c r="N29" s="1">
        <v>43</v>
      </c>
      <c r="O29" s="1" t="s">
        <v>112</v>
      </c>
    </row>
    <row r="30" spans="1:15" ht="31.2" hidden="1" x14ac:dyDescent="0.3">
      <c r="A30" s="1">
        <v>44</v>
      </c>
      <c r="B30" s="1" t="s">
        <v>200</v>
      </c>
      <c r="C30" s="1" t="s">
        <v>201</v>
      </c>
      <c r="D30" s="7" t="s">
        <v>141</v>
      </c>
      <c r="E30" s="1">
        <v>9</v>
      </c>
      <c r="F30" s="1">
        <v>9</v>
      </c>
      <c r="G30" s="1">
        <v>19</v>
      </c>
      <c r="H30" s="3">
        <v>9.5</v>
      </c>
      <c r="I30" s="3">
        <v>5.6</v>
      </c>
      <c r="J30" s="1">
        <f t="shared" si="0"/>
        <v>34.1</v>
      </c>
      <c r="K30" s="1" t="s">
        <v>127</v>
      </c>
      <c r="L30" s="1">
        <v>34.1</v>
      </c>
      <c r="M30" s="1" t="s">
        <v>133</v>
      </c>
      <c r="N30" s="1">
        <v>43</v>
      </c>
      <c r="O30" s="1" t="s">
        <v>84</v>
      </c>
    </row>
    <row r="31" spans="1:15" ht="31.2" hidden="1" x14ac:dyDescent="0.3">
      <c r="A31" s="1">
        <v>45</v>
      </c>
      <c r="B31" s="1" t="s">
        <v>202</v>
      </c>
      <c r="C31" s="1" t="s">
        <v>203</v>
      </c>
      <c r="D31" s="14" t="s">
        <v>139</v>
      </c>
      <c r="E31" s="1">
        <v>9</v>
      </c>
      <c r="F31" s="1">
        <v>9</v>
      </c>
      <c r="G31" s="3">
        <v>23.3</v>
      </c>
      <c r="H31" s="3">
        <v>0</v>
      </c>
      <c r="I31" s="3">
        <v>9.6</v>
      </c>
      <c r="J31" s="1">
        <f t="shared" si="0"/>
        <v>32.9</v>
      </c>
      <c r="K31" s="1" t="s">
        <v>127</v>
      </c>
      <c r="L31" s="1">
        <v>32.9</v>
      </c>
      <c r="M31" s="1" t="s">
        <v>133</v>
      </c>
      <c r="N31" s="1">
        <v>44</v>
      </c>
      <c r="O31" s="1" t="s">
        <v>91</v>
      </c>
    </row>
    <row r="32" spans="1:15" ht="46.8" hidden="1" x14ac:dyDescent="0.3">
      <c r="A32" s="1">
        <v>46</v>
      </c>
      <c r="B32" s="1" t="s">
        <v>204</v>
      </c>
      <c r="C32" s="1" t="s">
        <v>205</v>
      </c>
      <c r="D32" s="9" t="s">
        <v>137</v>
      </c>
      <c r="E32" s="1">
        <v>9</v>
      </c>
      <c r="F32" s="1">
        <v>9</v>
      </c>
      <c r="G32" s="1">
        <v>21.2</v>
      </c>
      <c r="H32" s="1">
        <v>0</v>
      </c>
      <c r="I32" s="1">
        <v>11.4</v>
      </c>
      <c r="J32" s="1">
        <f t="shared" si="0"/>
        <v>32.6</v>
      </c>
      <c r="K32" s="1" t="s">
        <v>127</v>
      </c>
      <c r="L32" s="1">
        <v>32.6</v>
      </c>
      <c r="M32" s="1" t="s">
        <v>133</v>
      </c>
      <c r="N32" s="1">
        <v>45</v>
      </c>
      <c r="O32" s="1" t="s">
        <v>125</v>
      </c>
    </row>
    <row r="33" spans="1:15" ht="31.2" hidden="1" x14ac:dyDescent="0.3">
      <c r="A33" s="1">
        <v>47</v>
      </c>
      <c r="B33" s="1" t="s">
        <v>206</v>
      </c>
      <c r="C33" s="1" t="s">
        <v>207</v>
      </c>
      <c r="D33" s="14" t="s">
        <v>139</v>
      </c>
      <c r="E33" s="1">
        <v>9</v>
      </c>
      <c r="F33" s="1">
        <v>9</v>
      </c>
      <c r="G33" s="1">
        <v>16.899999999999999</v>
      </c>
      <c r="H33" s="1">
        <v>0</v>
      </c>
      <c r="I33" s="1">
        <v>11.7</v>
      </c>
      <c r="J33" s="1">
        <f t="shared" si="0"/>
        <v>28.599999999999998</v>
      </c>
      <c r="K33" s="1" t="s">
        <v>127</v>
      </c>
      <c r="L33" s="1">
        <v>28.599999999999998</v>
      </c>
      <c r="M33" s="1" t="s">
        <v>133</v>
      </c>
      <c r="N33" s="1">
        <v>46</v>
      </c>
      <c r="O33" s="1" t="s">
        <v>91</v>
      </c>
    </row>
    <row r="34" spans="1:15" ht="62.4" hidden="1" x14ac:dyDescent="0.3">
      <c r="A34" s="1">
        <v>48</v>
      </c>
      <c r="B34" s="1" t="s">
        <v>208</v>
      </c>
      <c r="C34" s="1" t="s">
        <v>209</v>
      </c>
      <c r="D34" s="12" t="s">
        <v>136</v>
      </c>
      <c r="E34" s="1">
        <v>9</v>
      </c>
      <c r="F34" s="1">
        <v>9</v>
      </c>
      <c r="G34" s="1">
        <v>21.2</v>
      </c>
      <c r="H34" s="1">
        <v>0</v>
      </c>
      <c r="I34" s="1">
        <v>6.9</v>
      </c>
      <c r="J34" s="1">
        <f t="shared" si="0"/>
        <v>28.1</v>
      </c>
      <c r="K34" s="1" t="s">
        <v>127</v>
      </c>
      <c r="L34" s="1">
        <v>28.1</v>
      </c>
      <c r="M34" s="1" t="s">
        <v>133</v>
      </c>
      <c r="N34" s="1">
        <v>47</v>
      </c>
      <c r="O34" s="1" t="s">
        <v>112</v>
      </c>
    </row>
    <row r="35" spans="1:15" ht="62.4" hidden="1" x14ac:dyDescent="0.3">
      <c r="A35" s="1">
        <v>49</v>
      </c>
      <c r="B35" s="1" t="s">
        <v>210</v>
      </c>
      <c r="C35" s="1" t="s">
        <v>211</v>
      </c>
      <c r="D35" s="12" t="s">
        <v>136</v>
      </c>
      <c r="E35" s="1">
        <v>10</v>
      </c>
      <c r="F35" s="1">
        <v>10</v>
      </c>
      <c r="G35" s="1">
        <v>14.8</v>
      </c>
      <c r="H35" s="1">
        <v>0</v>
      </c>
      <c r="I35" s="1">
        <v>12.5</v>
      </c>
      <c r="J35" s="1">
        <f t="shared" si="0"/>
        <v>27.3</v>
      </c>
      <c r="K35" s="1" t="s">
        <v>127</v>
      </c>
      <c r="L35" s="1">
        <v>27.3</v>
      </c>
      <c r="M35" s="1" t="s">
        <v>133</v>
      </c>
      <c r="N35" s="1">
        <v>48</v>
      </c>
      <c r="O35" s="1" t="s">
        <v>112</v>
      </c>
    </row>
    <row r="36" spans="1:15" ht="31.2" hidden="1" x14ac:dyDescent="0.3">
      <c r="A36" s="1">
        <v>50</v>
      </c>
      <c r="B36" s="1" t="s">
        <v>212</v>
      </c>
      <c r="C36" s="1" t="s">
        <v>213</v>
      </c>
      <c r="D36" s="10" t="s">
        <v>140</v>
      </c>
      <c r="E36" s="1">
        <v>10</v>
      </c>
      <c r="F36" s="1">
        <v>10</v>
      </c>
      <c r="G36" s="1">
        <v>15.9</v>
      </c>
      <c r="H36" s="1">
        <v>0</v>
      </c>
      <c r="I36" s="1">
        <v>10.1</v>
      </c>
      <c r="J36" s="1">
        <f t="shared" si="0"/>
        <v>26</v>
      </c>
      <c r="K36" s="1" t="s">
        <v>127</v>
      </c>
      <c r="L36" s="1">
        <v>26</v>
      </c>
      <c r="M36" s="1" t="s">
        <v>133</v>
      </c>
      <c r="N36" s="1">
        <v>49</v>
      </c>
      <c r="O36" s="1" t="s">
        <v>88</v>
      </c>
    </row>
    <row r="37" spans="1:15" ht="46.8" hidden="1" x14ac:dyDescent="0.3">
      <c r="A37" s="1">
        <v>51</v>
      </c>
      <c r="B37" s="1" t="s">
        <v>214</v>
      </c>
      <c r="C37" s="1" t="s">
        <v>215</v>
      </c>
      <c r="D37" s="9" t="s">
        <v>137</v>
      </c>
      <c r="E37" s="1">
        <v>9</v>
      </c>
      <c r="F37" s="1">
        <v>9</v>
      </c>
      <c r="G37" s="1">
        <v>19</v>
      </c>
      <c r="H37" s="1">
        <v>0</v>
      </c>
      <c r="I37" s="1">
        <v>6.6</v>
      </c>
      <c r="J37" s="1">
        <f t="shared" si="0"/>
        <v>25.6</v>
      </c>
      <c r="K37" s="1" t="s">
        <v>127</v>
      </c>
      <c r="L37" s="1">
        <v>25.6</v>
      </c>
      <c r="M37" s="1" t="s">
        <v>133</v>
      </c>
      <c r="N37" s="1">
        <v>50</v>
      </c>
      <c r="O37" s="1" t="s">
        <v>125</v>
      </c>
    </row>
    <row r="38" spans="1:15" ht="62.4" hidden="1" x14ac:dyDescent="0.3">
      <c r="A38" s="1">
        <v>53</v>
      </c>
      <c r="B38" s="1" t="s">
        <v>216</v>
      </c>
      <c r="C38" s="1" t="s">
        <v>217</v>
      </c>
      <c r="D38" s="12" t="s">
        <v>136</v>
      </c>
      <c r="E38" s="1">
        <v>9</v>
      </c>
      <c r="F38" s="1">
        <v>9</v>
      </c>
      <c r="G38" s="1">
        <v>16.899999999999999</v>
      </c>
      <c r="H38" s="1">
        <v>0</v>
      </c>
      <c r="I38" s="1">
        <v>7.6</v>
      </c>
      <c r="J38" s="1">
        <f t="shared" si="0"/>
        <v>24.5</v>
      </c>
      <c r="K38" s="1" t="s">
        <v>127</v>
      </c>
      <c r="L38" s="1">
        <v>24.5</v>
      </c>
      <c r="M38" s="1" t="s">
        <v>133</v>
      </c>
      <c r="N38" s="1">
        <v>52</v>
      </c>
      <c r="O38" s="1" t="s">
        <v>112</v>
      </c>
    </row>
    <row r="39" spans="1:15" ht="46.8" hidden="1" x14ac:dyDescent="0.3">
      <c r="A39" s="1">
        <v>55</v>
      </c>
      <c r="B39" s="1" t="s">
        <v>218</v>
      </c>
      <c r="C39" s="1" t="s">
        <v>219</v>
      </c>
      <c r="D39" s="7" t="s">
        <v>135</v>
      </c>
      <c r="E39" s="1">
        <v>9</v>
      </c>
      <c r="F39" s="1">
        <v>9</v>
      </c>
      <c r="G39" s="1">
        <v>23.3</v>
      </c>
      <c r="H39" s="1">
        <v>0</v>
      </c>
      <c r="I39" s="1">
        <v>0</v>
      </c>
      <c r="J39" s="1">
        <f t="shared" si="0"/>
        <v>23.3</v>
      </c>
      <c r="K39" s="1" t="s">
        <v>127</v>
      </c>
      <c r="L39" s="1">
        <v>23.3</v>
      </c>
      <c r="M39" s="1" t="s">
        <v>133</v>
      </c>
      <c r="N39" s="1">
        <v>54</v>
      </c>
      <c r="O39" s="1" t="s">
        <v>89</v>
      </c>
    </row>
    <row r="40" spans="1:15" ht="46.8" hidden="1" x14ac:dyDescent="0.3">
      <c r="A40" s="1">
        <v>56</v>
      </c>
      <c r="B40" s="1" t="s">
        <v>220</v>
      </c>
      <c r="C40" s="1" t="s">
        <v>221</v>
      </c>
      <c r="D40" s="9" t="s">
        <v>137</v>
      </c>
      <c r="E40" s="1">
        <v>9</v>
      </c>
      <c r="F40" s="1">
        <v>9</v>
      </c>
      <c r="G40" s="1">
        <v>18</v>
      </c>
      <c r="H40" s="1">
        <v>0</v>
      </c>
      <c r="I40" s="1">
        <v>5</v>
      </c>
      <c r="J40" s="1">
        <f t="shared" si="0"/>
        <v>23</v>
      </c>
      <c r="K40" s="1" t="s">
        <v>127</v>
      </c>
      <c r="L40" s="1">
        <v>23</v>
      </c>
      <c r="M40" s="1" t="s">
        <v>133</v>
      </c>
      <c r="N40" s="1">
        <v>55</v>
      </c>
      <c r="O40" s="1" t="s">
        <v>125</v>
      </c>
    </row>
    <row r="41" spans="1:15" ht="31.2" hidden="1" x14ac:dyDescent="0.3">
      <c r="A41" s="1">
        <v>57</v>
      </c>
      <c r="B41" s="1" t="s">
        <v>222</v>
      </c>
      <c r="C41" s="1" t="s">
        <v>223</v>
      </c>
      <c r="D41" s="14" t="s">
        <v>139</v>
      </c>
      <c r="E41" s="1">
        <v>9</v>
      </c>
      <c r="F41" s="1">
        <v>9</v>
      </c>
      <c r="G41" s="1">
        <v>22.2</v>
      </c>
      <c r="H41" s="1">
        <v>0</v>
      </c>
      <c r="I41" s="1">
        <v>0</v>
      </c>
      <c r="J41" s="1">
        <f t="shared" si="0"/>
        <v>22.2</v>
      </c>
      <c r="K41" s="1" t="s">
        <v>127</v>
      </c>
      <c r="L41" s="1">
        <v>22.2</v>
      </c>
      <c r="M41" s="1" t="s">
        <v>133</v>
      </c>
      <c r="N41" s="1">
        <v>56</v>
      </c>
      <c r="O41" s="1" t="s">
        <v>91</v>
      </c>
    </row>
    <row r="42" spans="1:15" ht="62.4" hidden="1" x14ac:dyDescent="0.3">
      <c r="A42" s="1">
        <v>58</v>
      </c>
      <c r="B42" s="1" t="s">
        <v>224</v>
      </c>
      <c r="C42" s="1" t="s">
        <v>225</v>
      </c>
      <c r="D42" s="12" t="s">
        <v>136</v>
      </c>
      <c r="E42" s="1">
        <v>10</v>
      </c>
      <c r="F42" s="1">
        <v>10</v>
      </c>
      <c r="G42" s="1">
        <v>9.5</v>
      </c>
      <c r="H42" s="1">
        <v>0</v>
      </c>
      <c r="I42" s="1">
        <v>12.6</v>
      </c>
      <c r="J42" s="1">
        <f t="shared" si="0"/>
        <v>22.1</v>
      </c>
      <c r="K42" s="1" t="s">
        <v>127</v>
      </c>
      <c r="L42" s="1">
        <v>22.1</v>
      </c>
      <c r="M42" s="1" t="s">
        <v>133</v>
      </c>
      <c r="N42" s="1">
        <v>57</v>
      </c>
      <c r="O42" s="1" t="s">
        <v>112</v>
      </c>
    </row>
    <row r="43" spans="1:15" ht="31.2" hidden="1" x14ac:dyDescent="0.3">
      <c r="A43" s="1">
        <v>59</v>
      </c>
      <c r="B43" s="1" t="s">
        <v>226</v>
      </c>
      <c r="C43" s="1" t="s">
        <v>227</v>
      </c>
      <c r="D43" s="10" t="s">
        <v>140</v>
      </c>
      <c r="E43" s="1">
        <v>10</v>
      </c>
      <c r="F43" s="1">
        <v>10</v>
      </c>
      <c r="G43" s="1">
        <v>20.100000000000001</v>
      </c>
      <c r="H43" s="1">
        <v>0</v>
      </c>
      <c r="I43" s="1">
        <v>0</v>
      </c>
      <c r="J43" s="1">
        <f t="shared" si="0"/>
        <v>20.100000000000001</v>
      </c>
      <c r="K43" s="1" t="s">
        <v>127</v>
      </c>
      <c r="L43" s="1">
        <v>20.100000000000001</v>
      </c>
      <c r="M43" s="1" t="s">
        <v>133</v>
      </c>
      <c r="N43" s="1">
        <v>58</v>
      </c>
      <c r="O43" s="1" t="s">
        <v>119</v>
      </c>
    </row>
    <row r="44" spans="1:15" ht="31.2" hidden="1" x14ac:dyDescent="0.3">
      <c r="A44" s="1">
        <v>60</v>
      </c>
      <c r="B44" s="1" t="s">
        <v>228</v>
      </c>
      <c r="C44" s="1" t="s">
        <v>229</v>
      </c>
      <c r="D44" s="15" t="s">
        <v>192</v>
      </c>
      <c r="E44" s="1">
        <v>9</v>
      </c>
      <c r="F44" s="1">
        <v>9</v>
      </c>
      <c r="G44" s="1">
        <v>11.6</v>
      </c>
      <c r="H44" s="1">
        <v>0</v>
      </c>
      <c r="I44" s="1">
        <v>0</v>
      </c>
      <c r="J44" s="1">
        <f t="shared" si="0"/>
        <v>11.6</v>
      </c>
      <c r="K44" s="1" t="s">
        <v>127</v>
      </c>
      <c r="L44" s="1">
        <v>11.6</v>
      </c>
      <c r="M44" s="1" t="s">
        <v>133</v>
      </c>
      <c r="N44" s="1">
        <v>59</v>
      </c>
      <c r="O44" s="1" t="s">
        <v>193</v>
      </c>
    </row>
    <row r="45" spans="1:15" ht="15.6" hidden="1" x14ac:dyDescent="0.3">
      <c r="A45" s="1">
        <v>61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6" hidden="1" x14ac:dyDescent="0.3">
      <c r="A46" s="1">
        <v>62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6" hidden="1" x14ac:dyDescent="0.3">
      <c r="A47" s="1">
        <v>63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6" hidden="1" x14ac:dyDescent="0.3">
      <c r="A48" s="1">
        <v>64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6" hidden="1" x14ac:dyDescent="0.3">
      <c r="A49" s="1">
        <v>65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6" hidden="1" x14ac:dyDescent="0.3">
      <c r="A50" s="1">
        <v>66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6" hidden="1" x14ac:dyDescent="0.3">
      <c r="A51" s="1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6" hidden="1" x14ac:dyDescent="0.3">
      <c r="A52" s="1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6" hidden="1" x14ac:dyDescent="0.3">
      <c r="A53" s="1">
        <v>69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6" hidden="1" x14ac:dyDescent="0.3">
      <c r="A54" s="1">
        <v>70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6" hidden="1" x14ac:dyDescent="0.3">
      <c r="A55" s="1">
        <v>71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6" hidden="1" x14ac:dyDescent="0.3">
      <c r="A56" s="1">
        <v>72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6" hidden="1" x14ac:dyDescent="0.3">
      <c r="A57" s="1">
        <v>73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6" hidden="1" x14ac:dyDescent="0.3">
      <c r="A58" s="1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6" hidden="1" x14ac:dyDescent="0.3">
      <c r="A59" s="1">
        <v>75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6" hidden="1" x14ac:dyDescent="0.3">
      <c r="A60" s="1">
        <v>76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6" hidden="1" x14ac:dyDescent="0.3">
      <c r="A61" s="1">
        <v>77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6" hidden="1" x14ac:dyDescent="0.3">
      <c r="A62" s="1">
        <v>78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6" hidden="1" x14ac:dyDescent="0.3">
      <c r="A63" s="1">
        <v>79</v>
      </c>
      <c r="B63" s="1"/>
      <c r="C63" s="1"/>
      <c r="D63" s="1"/>
      <c r="E63" s="3"/>
      <c r="F63" s="3"/>
      <c r="G63" s="3"/>
      <c r="H63" s="3"/>
      <c r="I63" s="3"/>
      <c r="J63" s="3"/>
      <c r="K63" s="1"/>
      <c r="L63" s="1"/>
      <c r="M63" s="1"/>
      <c r="N63" s="1"/>
      <c r="O63" s="1"/>
    </row>
    <row r="64" spans="1:15" ht="15.6" hidden="1" x14ac:dyDescent="0.3">
      <c r="A64" s="1">
        <v>80</v>
      </c>
      <c r="B64" s="1"/>
      <c r="C64" s="1"/>
      <c r="D64" s="1"/>
      <c r="E64" s="3"/>
      <c r="F64" s="3"/>
      <c r="G64" s="3"/>
      <c r="H64" s="3"/>
      <c r="I64" s="3"/>
      <c r="J64" s="3"/>
      <c r="K64" s="1"/>
      <c r="L64" s="1"/>
      <c r="M64" s="1"/>
      <c r="N64" s="1"/>
      <c r="O64" s="1"/>
    </row>
    <row r="65" spans="1:15" ht="15.6" hidden="1" x14ac:dyDescent="0.3">
      <c r="A65" s="1">
        <v>81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6" hidden="1" x14ac:dyDescent="0.3">
      <c r="A66" s="1">
        <v>82</v>
      </c>
      <c r="B66" s="1"/>
      <c r="C66" s="1"/>
      <c r="D66" s="1"/>
      <c r="E66" s="3"/>
      <c r="F66" s="3"/>
      <c r="G66" s="3"/>
      <c r="H66" s="3"/>
      <c r="I66" s="3"/>
      <c r="J66" s="3"/>
      <c r="K66" s="1"/>
      <c r="L66" s="1"/>
      <c r="M66" s="1"/>
      <c r="N66" s="1"/>
      <c r="O66" s="1"/>
    </row>
    <row r="67" spans="1:15" ht="15.6" hidden="1" x14ac:dyDescent="0.3">
      <c r="A67" s="1">
        <v>83</v>
      </c>
      <c r="B67" s="1"/>
      <c r="C67" s="1"/>
      <c r="D67" s="1"/>
      <c r="E67" s="3"/>
      <c r="F67" s="3"/>
      <c r="G67" s="3"/>
      <c r="H67" s="3"/>
      <c r="I67" s="3"/>
      <c r="J67" s="3"/>
      <c r="K67" s="1"/>
      <c r="L67" s="1"/>
      <c r="M67" s="1"/>
      <c r="N67" s="1"/>
      <c r="O67" s="1"/>
    </row>
    <row r="68" spans="1:15" ht="15.6" hidden="1" x14ac:dyDescent="0.3">
      <c r="A68" s="1">
        <v>84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.6" hidden="1" x14ac:dyDescent="0.3">
      <c r="A69" s="1">
        <v>85</v>
      </c>
      <c r="B69" s="1"/>
      <c r="C69" s="1"/>
      <c r="D69" s="1"/>
      <c r="E69" s="3"/>
      <c r="F69" s="3"/>
      <c r="G69" s="3"/>
      <c r="H69" s="3"/>
      <c r="I69" s="3"/>
      <c r="J69" s="3"/>
      <c r="K69" s="1"/>
      <c r="L69" s="1"/>
      <c r="M69" s="1"/>
      <c r="N69" s="1"/>
      <c r="O69" s="1"/>
    </row>
    <row r="70" spans="1:15" ht="15.6" hidden="1" x14ac:dyDescent="0.3">
      <c r="A70" s="1">
        <v>86</v>
      </c>
      <c r="B70" s="1"/>
      <c r="C70" s="1"/>
      <c r="D70" s="1"/>
      <c r="E70" s="3"/>
      <c r="F70" s="3"/>
      <c r="G70" s="3"/>
      <c r="H70" s="3"/>
      <c r="I70" s="3"/>
      <c r="J70" s="3"/>
      <c r="K70" s="1"/>
      <c r="L70" s="1"/>
      <c r="M70" s="1"/>
      <c r="N70" s="1"/>
      <c r="O70" s="1"/>
    </row>
    <row r="71" spans="1:15" ht="15.6" hidden="1" x14ac:dyDescent="0.3">
      <c r="A71" s="1">
        <v>87</v>
      </c>
      <c r="B71" s="1"/>
      <c r="C71" s="1"/>
      <c r="D71" s="1"/>
      <c r="E71" s="3"/>
      <c r="F71" s="3"/>
      <c r="G71" s="3"/>
      <c r="H71" s="3"/>
      <c r="I71" s="3"/>
      <c r="J71" s="3"/>
      <c r="K71" s="1"/>
      <c r="L71" s="1"/>
      <c r="M71" s="1"/>
      <c r="N71" s="1"/>
      <c r="O71" s="1"/>
    </row>
    <row r="72" spans="1:15" ht="15.6" hidden="1" x14ac:dyDescent="0.3">
      <c r="A72" s="1">
        <v>88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6" x14ac:dyDescent="0.3">
      <c r="A73" s="2"/>
      <c r="B73" s="2" t="s">
        <v>232</v>
      </c>
      <c r="C73" s="2"/>
      <c r="D73" s="2" t="s">
        <v>233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5.6" x14ac:dyDescent="0.3">
      <c r="B74" s="2"/>
      <c r="C74" s="2"/>
      <c r="D74" s="2"/>
    </row>
    <row r="75" spans="1:15" ht="15.6" x14ac:dyDescent="0.3">
      <c r="B75" s="2"/>
      <c r="C75" s="2"/>
      <c r="D75" s="2"/>
    </row>
    <row r="76" spans="1:15" ht="15.6" x14ac:dyDescent="0.3">
      <c r="B76" s="2"/>
      <c r="C76" s="2"/>
      <c r="D76" s="2"/>
    </row>
    <row r="77" spans="1:15" ht="15.6" x14ac:dyDescent="0.3">
      <c r="B77" s="2" t="s">
        <v>234</v>
      </c>
      <c r="C77" s="2"/>
      <c r="D77" s="2" t="s">
        <v>235</v>
      </c>
    </row>
    <row r="78" spans="1:15" ht="15.6" x14ac:dyDescent="0.3">
      <c r="B78" s="2"/>
      <c r="C78" s="2"/>
      <c r="D78" s="2"/>
    </row>
  </sheetData>
  <autoFilter ref="A7:O72">
    <filterColumn colId="4">
      <filters>
        <filter val="11"/>
      </filters>
    </filterColumn>
  </autoFilter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83"/>
  <sheetViews>
    <sheetView topLeftCell="A7" zoomScaleNormal="100" workbookViewId="0">
      <selection activeCell="C10" sqref="C10"/>
    </sheetView>
  </sheetViews>
  <sheetFormatPr defaultColWidth="9.109375" defaultRowHeight="15.6" x14ac:dyDescent="0.3"/>
  <cols>
    <col min="1" max="1" width="9.109375" style="2"/>
    <col min="2" max="2" width="16.44140625" style="2" customWidth="1"/>
    <col min="3" max="3" width="24.44140625" style="2" customWidth="1"/>
    <col min="4" max="4" width="20.5546875" style="2" customWidth="1"/>
    <col min="5" max="10" width="9.109375" style="2"/>
    <col min="11" max="11" width="12.44140625" style="2" customWidth="1"/>
    <col min="12" max="12" width="9.109375" style="2"/>
    <col min="13" max="13" width="14" style="2" customWidth="1"/>
    <col min="14" max="14" width="9.109375" style="2"/>
    <col min="15" max="15" width="30.33203125" style="2" customWidth="1"/>
    <col min="16" max="16384" width="9.109375" style="2"/>
  </cols>
  <sheetData>
    <row r="1" spans="1:15" x14ac:dyDescent="0.3">
      <c r="A1" s="2" t="s">
        <v>134</v>
      </c>
    </row>
    <row r="2" spans="1:15" x14ac:dyDescent="0.3">
      <c r="A2" s="2" t="s">
        <v>236</v>
      </c>
      <c r="H2" s="2" t="s">
        <v>11</v>
      </c>
    </row>
    <row r="3" spans="1:15" x14ac:dyDescent="0.3">
      <c r="A3" s="2" t="s">
        <v>12</v>
      </c>
    </row>
    <row r="4" spans="1:15" x14ac:dyDescent="0.3">
      <c r="A4" s="2" t="s">
        <v>128</v>
      </c>
    </row>
    <row r="5" spans="1:15" x14ac:dyDescent="0.3">
      <c r="A5" s="2" t="s">
        <v>130</v>
      </c>
    </row>
    <row r="6" spans="1:15" x14ac:dyDescent="0.3">
      <c r="A6" s="2" t="s">
        <v>13</v>
      </c>
    </row>
    <row r="7" spans="1:15" ht="78" x14ac:dyDescent="0.3">
      <c r="A7" s="1" t="s">
        <v>0</v>
      </c>
      <c r="B7" s="1" t="s">
        <v>10</v>
      </c>
      <c r="C7" s="1" t="s">
        <v>1</v>
      </c>
      <c r="D7" s="1" t="s">
        <v>2</v>
      </c>
      <c r="E7" s="1" t="s">
        <v>3</v>
      </c>
      <c r="F7" s="1" t="s">
        <v>143</v>
      </c>
      <c r="G7" s="1" t="s">
        <v>9</v>
      </c>
      <c r="H7" s="1" t="s">
        <v>14</v>
      </c>
      <c r="I7" s="1" t="s">
        <v>15</v>
      </c>
      <c r="J7" s="1" t="s">
        <v>4</v>
      </c>
      <c r="K7" s="1" t="s">
        <v>5</v>
      </c>
      <c r="L7" s="1" t="s">
        <v>126</v>
      </c>
      <c r="M7" s="1" t="s">
        <v>6</v>
      </c>
      <c r="N7" s="1" t="s">
        <v>7</v>
      </c>
      <c r="O7" s="1" t="s">
        <v>8</v>
      </c>
    </row>
    <row r="8" spans="1:15" ht="62.4" hidden="1" x14ac:dyDescent="0.3">
      <c r="A8" s="1">
        <v>1</v>
      </c>
      <c r="B8" s="1" t="s">
        <v>64</v>
      </c>
      <c r="C8" s="1" t="s">
        <v>65</v>
      </c>
      <c r="D8" s="8" t="s">
        <v>136</v>
      </c>
      <c r="E8" s="1">
        <v>9</v>
      </c>
      <c r="F8" s="1">
        <v>9</v>
      </c>
      <c r="G8" s="1">
        <v>27.7</v>
      </c>
      <c r="H8" s="1">
        <v>28.2</v>
      </c>
      <c r="I8" s="1">
        <v>34</v>
      </c>
      <c r="J8" s="1">
        <f t="shared" ref="J8:J27" si="0">SUM(G8:I8)</f>
        <v>89.9</v>
      </c>
      <c r="K8" s="1" t="s">
        <v>127</v>
      </c>
      <c r="L8" s="1">
        <v>89.9</v>
      </c>
      <c r="M8" s="1" t="s">
        <v>131</v>
      </c>
      <c r="N8" s="1">
        <v>1</v>
      </c>
      <c r="O8" s="1" t="s">
        <v>90</v>
      </c>
    </row>
    <row r="9" spans="1:15" ht="62.4" hidden="1" x14ac:dyDescent="0.3">
      <c r="A9" s="1">
        <v>3</v>
      </c>
      <c r="B9" s="1" t="s">
        <v>103</v>
      </c>
      <c r="C9" s="1" t="s">
        <v>113</v>
      </c>
      <c r="D9" s="8" t="s">
        <v>136</v>
      </c>
      <c r="E9" s="1">
        <v>10</v>
      </c>
      <c r="F9" s="1">
        <v>10</v>
      </c>
      <c r="G9" s="1">
        <v>31.3</v>
      </c>
      <c r="H9" s="1">
        <v>29.1</v>
      </c>
      <c r="I9" s="1">
        <v>25.7</v>
      </c>
      <c r="J9" s="1">
        <f t="shared" si="0"/>
        <v>86.100000000000009</v>
      </c>
      <c r="K9" s="1" t="s">
        <v>127</v>
      </c>
      <c r="L9" s="1">
        <v>86.100000000000009</v>
      </c>
      <c r="M9" s="1" t="s">
        <v>131</v>
      </c>
      <c r="N9" s="1">
        <v>3</v>
      </c>
      <c r="O9" s="1" t="s">
        <v>112</v>
      </c>
    </row>
    <row r="10" spans="1:15" ht="31.2" x14ac:dyDescent="0.3">
      <c r="A10" s="1">
        <v>1</v>
      </c>
      <c r="B10" s="1" t="s">
        <v>121</v>
      </c>
      <c r="C10" s="1" t="s">
        <v>122</v>
      </c>
      <c r="D10" s="14" t="s">
        <v>139</v>
      </c>
      <c r="E10" s="1" t="s">
        <v>237</v>
      </c>
      <c r="F10" s="1">
        <v>11</v>
      </c>
      <c r="G10" s="1">
        <v>27.7</v>
      </c>
      <c r="H10" s="1">
        <v>20.7</v>
      </c>
      <c r="I10" s="1">
        <v>34.9</v>
      </c>
      <c r="J10" s="1">
        <f t="shared" si="0"/>
        <v>83.3</v>
      </c>
      <c r="K10" s="1" t="s">
        <v>127</v>
      </c>
      <c r="L10" s="1">
        <v>83.3</v>
      </c>
      <c r="M10" s="1" t="s">
        <v>131</v>
      </c>
      <c r="N10" s="1">
        <v>2</v>
      </c>
      <c r="O10" s="1" t="s">
        <v>91</v>
      </c>
    </row>
    <row r="11" spans="1:15" ht="31.2" hidden="1" x14ac:dyDescent="0.3">
      <c r="A11" s="1">
        <v>5</v>
      </c>
      <c r="B11" s="1" t="s">
        <v>62</v>
      </c>
      <c r="C11" s="1" t="s">
        <v>63</v>
      </c>
      <c r="D11" s="13" t="s">
        <v>230</v>
      </c>
      <c r="E11" s="1">
        <v>9</v>
      </c>
      <c r="F11" s="1">
        <v>9</v>
      </c>
      <c r="G11" s="1">
        <v>26.5</v>
      </c>
      <c r="H11" s="1">
        <v>28.2</v>
      </c>
      <c r="I11" s="1">
        <v>26.5</v>
      </c>
      <c r="J11" s="1">
        <f t="shared" si="0"/>
        <v>81.2</v>
      </c>
      <c r="K11" s="1" t="s">
        <v>127</v>
      </c>
      <c r="L11" s="1">
        <v>81.2</v>
      </c>
      <c r="M11" s="1" t="s">
        <v>132</v>
      </c>
      <c r="N11" s="1">
        <v>5</v>
      </c>
      <c r="O11" s="1" t="s">
        <v>85</v>
      </c>
    </row>
    <row r="12" spans="1:15" ht="46.8" hidden="1" x14ac:dyDescent="0.3">
      <c r="A12" s="1">
        <v>6</v>
      </c>
      <c r="B12" s="1" t="s">
        <v>60</v>
      </c>
      <c r="C12" s="1" t="s">
        <v>61</v>
      </c>
      <c r="D12" s="9" t="s">
        <v>137</v>
      </c>
      <c r="E12" s="1">
        <v>9</v>
      </c>
      <c r="F12" s="1">
        <v>9</v>
      </c>
      <c r="G12" s="1">
        <v>28.9</v>
      </c>
      <c r="H12" s="1">
        <v>27.6</v>
      </c>
      <c r="I12" s="1">
        <v>23.5</v>
      </c>
      <c r="J12" s="1">
        <f t="shared" si="0"/>
        <v>80</v>
      </c>
      <c r="K12" s="1" t="s">
        <v>127</v>
      </c>
      <c r="L12" s="1">
        <v>80</v>
      </c>
      <c r="M12" s="1" t="s">
        <v>132</v>
      </c>
      <c r="N12" s="1">
        <v>6</v>
      </c>
      <c r="O12" s="1" t="s">
        <v>86</v>
      </c>
    </row>
    <row r="13" spans="1:15" ht="62.4" hidden="1" x14ac:dyDescent="0.3">
      <c r="A13" s="1">
        <v>12</v>
      </c>
      <c r="B13" s="1" t="s">
        <v>102</v>
      </c>
      <c r="C13" s="1" t="s">
        <v>111</v>
      </c>
      <c r="D13" s="8" t="s">
        <v>136</v>
      </c>
      <c r="E13" s="1">
        <v>10</v>
      </c>
      <c r="F13" s="1">
        <v>10</v>
      </c>
      <c r="G13" s="1">
        <v>31.3</v>
      </c>
      <c r="H13" s="1">
        <v>25.2</v>
      </c>
      <c r="I13" s="1">
        <v>15.4</v>
      </c>
      <c r="J13" s="1">
        <f t="shared" si="0"/>
        <v>71.900000000000006</v>
      </c>
      <c r="K13" s="1" t="s">
        <v>127</v>
      </c>
      <c r="L13" s="1">
        <v>71.900000000000006</v>
      </c>
      <c r="M13" s="1" t="s">
        <v>132</v>
      </c>
      <c r="N13" s="1">
        <v>11</v>
      </c>
      <c r="O13" s="1" t="s">
        <v>112</v>
      </c>
    </row>
    <row r="14" spans="1:15" ht="31.2" hidden="1" x14ac:dyDescent="0.3">
      <c r="A14" s="1">
        <v>14</v>
      </c>
      <c r="B14" s="1" t="s">
        <v>31</v>
      </c>
      <c r="C14" s="1" t="s">
        <v>42</v>
      </c>
      <c r="D14" s="16" t="s">
        <v>141</v>
      </c>
      <c r="E14" s="1">
        <v>9</v>
      </c>
      <c r="F14" s="1">
        <v>9</v>
      </c>
      <c r="G14" s="1">
        <v>28.9</v>
      </c>
      <c r="H14" s="1">
        <v>21.3</v>
      </c>
      <c r="I14" s="1">
        <v>19.600000000000001</v>
      </c>
      <c r="J14" s="1">
        <f t="shared" si="0"/>
        <v>69.800000000000011</v>
      </c>
      <c r="K14" s="1" t="s">
        <v>127</v>
      </c>
      <c r="L14" s="1">
        <v>69.800000000000011</v>
      </c>
      <c r="M14" s="1" t="s">
        <v>132</v>
      </c>
      <c r="N14" s="1">
        <v>13</v>
      </c>
      <c r="O14" s="1" t="s">
        <v>84</v>
      </c>
    </row>
    <row r="15" spans="1:15" ht="31.2" hidden="1" x14ac:dyDescent="0.3">
      <c r="A15" s="1">
        <v>16</v>
      </c>
      <c r="B15" s="1" t="s">
        <v>104</v>
      </c>
      <c r="C15" s="1" t="s">
        <v>115</v>
      </c>
      <c r="D15" s="14" t="s">
        <v>139</v>
      </c>
      <c r="E15" s="1">
        <v>10</v>
      </c>
      <c r="F15" s="1">
        <v>10</v>
      </c>
      <c r="G15" s="1">
        <v>26.5</v>
      </c>
      <c r="H15" s="1">
        <v>26.7</v>
      </c>
      <c r="I15" s="1">
        <v>13.4</v>
      </c>
      <c r="J15" s="1">
        <f t="shared" si="0"/>
        <v>66.600000000000009</v>
      </c>
      <c r="K15" s="1" t="s">
        <v>127</v>
      </c>
      <c r="L15" s="1">
        <v>66.600000000000009</v>
      </c>
      <c r="M15" s="1" t="s">
        <v>132</v>
      </c>
      <c r="N15" s="1">
        <v>15</v>
      </c>
      <c r="O15" s="1" t="s">
        <v>91</v>
      </c>
    </row>
    <row r="16" spans="1:15" ht="46.8" hidden="1" x14ac:dyDescent="0.3">
      <c r="A16" s="1">
        <v>17</v>
      </c>
      <c r="B16" s="1" t="s">
        <v>76</v>
      </c>
      <c r="C16" s="1" t="s">
        <v>77</v>
      </c>
      <c r="D16" s="9" t="s">
        <v>137</v>
      </c>
      <c r="E16" s="1">
        <v>9</v>
      </c>
      <c r="F16" s="1">
        <v>9</v>
      </c>
      <c r="G16" s="1">
        <v>30.1</v>
      </c>
      <c r="H16" s="1">
        <v>24.9</v>
      </c>
      <c r="I16" s="1">
        <v>11.5</v>
      </c>
      <c r="J16" s="1">
        <f t="shared" si="0"/>
        <v>66.5</v>
      </c>
      <c r="K16" s="1" t="s">
        <v>127</v>
      </c>
      <c r="L16" s="1">
        <v>66.5</v>
      </c>
      <c r="M16" s="1" t="s">
        <v>132</v>
      </c>
      <c r="N16" s="1">
        <v>16</v>
      </c>
      <c r="O16" s="1" t="s">
        <v>86</v>
      </c>
    </row>
    <row r="17" spans="1:15" ht="31.2" hidden="1" x14ac:dyDescent="0.3">
      <c r="A17" s="1">
        <v>18</v>
      </c>
      <c r="B17" s="1" t="s">
        <v>52</v>
      </c>
      <c r="C17" s="1" t="s">
        <v>53</v>
      </c>
      <c r="D17" s="16" t="s">
        <v>141</v>
      </c>
      <c r="E17" s="1">
        <v>9</v>
      </c>
      <c r="F17" s="1">
        <v>9</v>
      </c>
      <c r="G17" s="1">
        <v>32.5</v>
      </c>
      <c r="H17" s="1">
        <v>14.7</v>
      </c>
      <c r="I17" s="1">
        <v>19</v>
      </c>
      <c r="J17" s="1">
        <f t="shared" si="0"/>
        <v>66.2</v>
      </c>
      <c r="K17" s="1" t="s">
        <v>127</v>
      </c>
      <c r="L17" s="1">
        <v>66.2</v>
      </c>
      <c r="M17" s="1" t="s">
        <v>132</v>
      </c>
      <c r="N17" s="1">
        <v>17</v>
      </c>
      <c r="O17" s="1" t="s">
        <v>84</v>
      </c>
    </row>
    <row r="18" spans="1:15" ht="46.8" hidden="1" x14ac:dyDescent="0.3">
      <c r="A18" s="1">
        <v>19</v>
      </c>
      <c r="B18" s="1" t="s">
        <v>99</v>
      </c>
      <c r="C18" s="1" t="s">
        <v>108</v>
      </c>
      <c r="D18" s="9" t="s">
        <v>137</v>
      </c>
      <c r="E18" s="1">
        <v>10</v>
      </c>
      <c r="F18" s="1">
        <v>10</v>
      </c>
      <c r="G18" s="1">
        <v>25.3</v>
      </c>
      <c r="H18" s="1">
        <v>27.7</v>
      </c>
      <c r="I18" s="1">
        <v>13.1</v>
      </c>
      <c r="J18" s="1">
        <f t="shared" si="0"/>
        <v>66.099999999999994</v>
      </c>
      <c r="K18" s="1" t="s">
        <v>127</v>
      </c>
      <c r="L18" s="1">
        <v>66.099999999999994</v>
      </c>
      <c r="M18" s="1" t="s">
        <v>132</v>
      </c>
      <c r="N18" s="1">
        <v>18</v>
      </c>
      <c r="O18" s="1" t="s">
        <v>96</v>
      </c>
    </row>
    <row r="19" spans="1:15" ht="31.2" hidden="1" x14ac:dyDescent="0.3">
      <c r="A19" s="1">
        <v>20</v>
      </c>
      <c r="B19" s="1" t="s">
        <v>32</v>
      </c>
      <c r="C19" s="1" t="s">
        <v>43</v>
      </c>
      <c r="D19" s="16" t="s">
        <v>231</v>
      </c>
      <c r="E19" s="3">
        <v>9</v>
      </c>
      <c r="F19" s="3">
        <v>9</v>
      </c>
      <c r="G19" s="3">
        <v>24.1</v>
      </c>
      <c r="H19" s="3">
        <v>27.9</v>
      </c>
      <c r="I19" s="3">
        <v>13.9</v>
      </c>
      <c r="J19" s="1">
        <f t="shared" si="0"/>
        <v>65.900000000000006</v>
      </c>
      <c r="K19" s="1" t="s">
        <v>127</v>
      </c>
      <c r="L19" s="1">
        <v>65.900000000000006</v>
      </c>
      <c r="M19" s="1" t="s">
        <v>132</v>
      </c>
      <c r="N19" s="1">
        <v>19</v>
      </c>
      <c r="O19" s="1" t="s">
        <v>85</v>
      </c>
    </row>
    <row r="20" spans="1:15" ht="31.2" hidden="1" x14ac:dyDescent="0.3">
      <c r="A20" s="1">
        <v>21</v>
      </c>
      <c r="B20" s="1" t="s">
        <v>70</v>
      </c>
      <c r="C20" s="1" t="s">
        <v>71</v>
      </c>
      <c r="D20" s="14" t="s">
        <v>139</v>
      </c>
      <c r="E20" s="1">
        <v>9</v>
      </c>
      <c r="F20" s="1">
        <v>9</v>
      </c>
      <c r="G20" s="1">
        <v>27.7</v>
      </c>
      <c r="H20" s="1">
        <v>19</v>
      </c>
      <c r="I20" s="1">
        <v>17.5</v>
      </c>
      <c r="J20" s="1">
        <f t="shared" si="0"/>
        <v>64.2</v>
      </c>
      <c r="K20" s="1" t="s">
        <v>127</v>
      </c>
      <c r="L20" s="1">
        <v>64.2</v>
      </c>
      <c r="M20" s="1" t="s">
        <v>132</v>
      </c>
      <c r="N20" s="1">
        <v>20</v>
      </c>
      <c r="O20" s="1" t="s">
        <v>91</v>
      </c>
    </row>
    <row r="21" spans="1:15" ht="62.4" hidden="1" x14ac:dyDescent="0.3">
      <c r="A21" s="1">
        <v>22</v>
      </c>
      <c r="B21" s="1" t="s">
        <v>58</v>
      </c>
      <c r="C21" s="1" t="s">
        <v>59</v>
      </c>
      <c r="D21" s="13" t="s">
        <v>138</v>
      </c>
      <c r="E21" s="1">
        <v>9</v>
      </c>
      <c r="F21" s="1">
        <v>9</v>
      </c>
      <c r="G21" s="1">
        <v>18.100000000000001</v>
      </c>
      <c r="H21" s="1">
        <v>26.7</v>
      </c>
      <c r="I21" s="1">
        <v>19.2</v>
      </c>
      <c r="J21" s="1">
        <f t="shared" si="0"/>
        <v>64</v>
      </c>
      <c r="K21" s="1" t="s">
        <v>127</v>
      </c>
      <c r="L21" s="1">
        <v>64</v>
      </c>
      <c r="M21" s="1" t="s">
        <v>132</v>
      </c>
      <c r="N21" s="1">
        <v>21</v>
      </c>
      <c r="O21" s="1" t="s">
        <v>85</v>
      </c>
    </row>
    <row r="22" spans="1:15" ht="31.2" hidden="1" x14ac:dyDescent="0.3">
      <c r="A22" s="1">
        <v>23</v>
      </c>
      <c r="B22" s="1" t="s">
        <v>101</v>
      </c>
      <c r="C22" s="1" t="s">
        <v>110</v>
      </c>
      <c r="D22" s="14" t="s">
        <v>139</v>
      </c>
      <c r="E22" s="1">
        <v>10</v>
      </c>
      <c r="F22" s="1">
        <v>10</v>
      </c>
      <c r="G22" s="1">
        <v>25.3</v>
      </c>
      <c r="H22" s="1">
        <v>18</v>
      </c>
      <c r="I22" s="1">
        <v>19</v>
      </c>
      <c r="J22" s="1">
        <f t="shared" si="0"/>
        <v>62.3</v>
      </c>
      <c r="K22" s="1" t="s">
        <v>127</v>
      </c>
      <c r="L22" s="1">
        <v>62.3</v>
      </c>
      <c r="M22" s="1" t="s">
        <v>132</v>
      </c>
      <c r="N22" s="1">
        <v>22</v>
      </c>
      <c r="O22" s="1" t="s">
        <v>91</v>
      </c>
    </row>
    <row r="23" spans="1:15" ht="31.2" hidden="1" x14ac:dyDescent="0.3">
      <c r="A23" s="1">
        <v>24</v>
      </c>
      <c r="B23" s="1" t="s">
        <v>41</v>
      </c>
      <c r="C23" s="1" t="s">
        <v>51</v>
      </c>
      <c r="D23" s="16" t="s">
        <v>141</v>
      </c>
      <c r="E23" s="1">
        <v>9</v>
      </c>
      <c r="F23" s="1">
        <v>9</v>
      </c>
      <c r="G23" s="1">
        <v>28.9</v>
      </c>
      <c r="H23" s="1">
        <v>24.9</v>
      </c>
      <c r="I23" s="1">
        <v>8.4</v>
      </c>
      <c r="J23" s="1">
        <f t="shared" si="0"/>
        <v>62.199999999999996</v>
      </c>
      <c r="K23" s="1" t="s">
        <v>127</v>
      </c>
      <c r="L23" s="1">
        <v>62.199999999999996</v>
      </c>
      <c r="M23" s="1" t="s">
        <v>132</v>
      </c>
      <c r="N23" s="1">
        <v>23</v>
      </c>
      <c r="O23" s="1" t="s">
        <v>84</v>
      </c>
    </row>
    <row r="24" spans="1:15" ht="31.2" hidden="1" x14ac:dyDescent="0.3">
      <c r="A24" s="1">
        <v>25</v>
      </c>
      <c r="B24" s="1" t="s">
        <v>74</v>
      </c>
      <c r="C24" s="1" t="s">
        <v>75</v>
      </c>
      <c r="D24" s="14" t="s">
        <v>139</v>
      </c>
      <c r="E24" s="1">
        <v>9</v>
      </c>
      <c r="F24" s="1">
        <v>9</v>
      </c>
      <c r="G24" s="1">
        <v>30.1</v>
      </c>
      <c r="H24" s="1">
        <v>19.3</v>
      </c>
      <c r="I24" s="1">
        <v>12.7</v>
      </c>
      <c r="J24" s="1">
        <f t="shared" si="0"/>
        <v>62.100000000000009</v>
      </c>
      <c r="K24" s="1" t="s">
        <v>127</v>
      </c>
      <c r="L24" s="1">
        <v>62.100000000000009</v>
      </c>
      <c r="M24" s="1" t="s">
        <v>132</v>
      </c>
      <c r="N24" s="1">
        <v>24</v>
      </c>
      <c r="O24" s="1" t="s">
        <v>91</v>
      </c>
    </row>
    <row r="25" spans="1:15" ht="31.2" hidden="1" x14ac:dyDescent="0.3">
      <c r="A25" s="1">
        <v>26</v>
      </c>
      <c r="B25" s="1" t="s">
        <v>106</v>
      </c>
      <c r="C25" s="1" t="s">
        <v>118</v>
      </c>
      <c r="D25" s="10" t="s">
        <v>140</v>
      </c>
      <c r="E25" s="1">
        <v>10</v>
      </c>
      <c r="F25" s="1">
        <v>10</v>
      </c>
      <c r="G25" s="1">
        <v>26.5</v>
      </c>
      <c r="H25" s="1">
        <v>17.100000000000001</v>
      </c>
      <c r="I25" s="1">
        <v>18.5</v>
      </c>
      <c r="J25" s="1">
        <f t="shared" si="0"/>
        <v>62.1</v>
      </c>
      <c r="K25" s="1" t="s">
        <v>127</v>
      </c>
      <c r="L25" s="1">
        <v>62.1</v>
      </c>
      <c r="M25" s="1" t="s">
        <v>132</v>
      </c>
      <c r="N25" s="1">
        <v>24</v>
      </c>
      <c r="O25" s="1" t="s">
        <v>119</v>
      </c>
    </row>
    <row r="26" spans="1:15" ht="46.8" hidden="1" x14ac:dyDescent="0.3">
      <c r="A26" s="1">
        <v>28</v>
      </c>
      <c r="B26" s="1" t="s">
        <v>93</v>
      </c>
      <c r="C26" s="1" t="s">
        <v>95</v>
      </c>
      <c r="D26" s="9" t="s">
        <v>137</v>
      </c>
      <c r="E26" s="1">
        <v>10</v>
      </c>
      <c r="F26" s="1">
        <v>10</v>
      </c>
      <c r="G26" s="1">
        <v>25.3</v>
      </c>
      <c r="H26" s="1">
        <v>25.2</v>
      </c>
      <c r="I26" s="1">
        <v>10.3</v>
      </c>
      <c r="J26" s="1">
        <f t="shared" si="0"/>
        <v>60.8</v>
      </c>
      <c r="K26" s="1" t="s">
        <v>127</v>
      </c>
      <c r="L26" s="1">
        <v>60.8</v>
      </c>
      <c r="M26" s="1" t="s">
        <v>132</v>
      </c>
      <c r="N26" s="1">
        <v>26</v>
      </c>
      <c r="O26" s="1" t="s">
        <v>96</v>
      </c>
    </row>
    <row r="27" spans="1:15" ht="31.2" hidden="1" x14ac:dyDescent="0.3">
      <c r="A27" s="1">
        <v>30</v>
      </c>
      <c r="B27" s="1" t="s">
        <v>72</v>
      </c>
      <c r="C27" s="1" t="s">
        <v>73</v>
      </c>
      <c r="D27" s="14" t="s">
        <v>139</v>
      </c>
      <c r="E27" s="1">
        <v>9</v>
      </c>
      <c r="F27" s="1">
        <v>9</v>
      </c>
      <c r="G27" s="1">
        <v>30.1</v>
      </c>
      <c r="H27" s="1">
        <v>14.7</v>
      </c>
      <c r="I27" s="1">
        <v>15.4</v>
      </c>
      <c r="J27" s="1">
        <f t="shared" si="0"/>
        <v>60.199999999999996</v>
      </c>
      <c r="K27" s="1" t="s">
        <v>127</v>
      </c>
      <c r="L27" s="1">
        <v>60.199999999999996</v>
      </c>
      <c r="M27" s="1" t="s">
        <v>132</v>
      </c>
      <c r="N27" s="1">
        <v>28</v>
      </c>
      <c r="O27" s="1" t="s">
        <v>91</v>
      </c>
    </row>
    <row r="28" spans="1:15" ht="31.2" hidden="1" x14ac:dyDescent="0.3">
      <c r="A28" s="1">
        <v>34</v>
      </c>
      <c r="B28" s="1" t="s">
        <v>56</v>
      </c>
      <c r="C28" s="1" t="s">
        <v>57</v>
      </c>
      <c r="D28" s="16" t="s">
        <v>141</v>
      </c>
      <c r="E28" s="1">
        <v>9</v>
      </c>
      <c r="F28" s="1">
        <v>9</v>
      </c>
      <c r="G28" s="3">
        <v>15.6</v>
      </c>
      <c r="H28" s="1">
        <v>28.5</v>
      </c>
      <c r="I28" s="1">
        <v>13.8</v>
      </c>
      <c r="J28" s="1">
        <f t="shared" ref="J28:J48" si="1">SUM(G28:I28)</f>
        <v>57.900000000000006</v>
      </c>
      <c r="K28" s="1" t="s">
        <v>127</v>
      </c>
      <c r="L28" s="1">
        <v>57.900000000000006</v>
      </c>
      <c r="M28" s="1" t="s">
        <v>132</v>
      </c>
      <c r="N28" s="1">
        <v>32</v>
      </c>
      <c r="O28" s="1" t="s">
        <v>84</v>
      </c>
    </row>
    <row r="29" spans="1:15" ht="46.8" hidden="1" x14ac:dyDescent="0.3">
      <c r="A29" s="1">
        <v>36</v>
      </c>
      <c r="B29" s="1" t="s">
        <v>37</v>
      </c>
      <c r="C29" s="1" t="s">
        <v>47</v>
      </c>
      <c r="D29" s="9" t="s">
        <v>137</v>
      </c>
      <c r="E29" s="1">
        <v>9</v>
      </c>
      <c r="F29" s="1">
        <v>9</v>
      </c>
      <c r="G29" s="1">
        <v>15.6</v>
      </c>
      <c r="H29" s="1">
        <v>21.6</v>
      </c>
      <c r="I29" s="1">
        <v>19.3</v>
      </c>
      <c r="J29" s="1">
        <f t="shared" si="1"/>
        <v>56.5</v>
      </c>
      <c r="K29" s="1" t="s">
        <v>127</v>
      </c>
      <c r="L29" s="1">
        <v>56.5</v>
      </c>
      <c r="M29" s="1" t="s">
        <v>132</v>
      </c>
      <c r="N29" s="1">
        <v>34</v>
      </c>
      <c r="O29" s="1" t="s">
        <v>86</v>
      </c>
    </row>
    <row r="30" spans="1:15" ht="46.8" hidden="1" x14ac:dyDescent="0.3">
      <c r="A30" s="1">
        <v>37</v>
      </c>
      <c r="B30" s="1" t="s">
        <v>40</v>
      </c>
      <c r="C30" s="1" t="s">
        <v>50</v>
      </c>
      <c r="D30" s="9" t="s">
        <v>137</v>
      </c>
      <c r="E30" s="1">
        <v>9</v>
      </c>
      <c r="F30" s="1">
        <v>9</v>
      </c>
      <c r="G30" s="1">
        <v>16.8</v>
      </c>
      <c r="H30" s="1">
        <v>21.9</v>
      </c>
      <c r="I30" s="1">
        <v>11</v>
      </c>
      <c r="J30" s="1">
        <f t="shared" si="1"/>
        <v>49.7</v>
      </c>
      <c r="K30" s="1" t="s">
        <v>127</v>
      </c>
      <c r="L30" s="1">
        <v>49.7</v>
      </c>
      <c r="M30" s="1" t="s">
        <v>133</v>
      </c>
      <c r="N30" s="1">
        <v>35</v>
      </c>
      <c r="O30" s="1" t="s">
        <v>86</v>
      </c>
    </row>
    <row r="31" spans="1:15" ht="31.2" hidden="1" x14ac:dyDescent="0.3">
      <c r="A31" s="1">
        <v>38</v>
      </c>
      <c r="B31" s="1" t="s">
        <v>68</v>
      </c>
      <c r="C31" s="1" t="s">
        <v>69</v>
      </c>
      <c r="D31" s="14" t="s">
        <v>139</v>
      </c>
      <c r="E31" s="1">
        <v>9</v>
      </c>
      <c r="F31" s="1">
        <v>9</v>
      </c>
      <c r="G31" s="1">
        <v>25.3</v>
      </c>
      <c r="H31" s="1">
        <v>9.3000000000000007</v>
      </c>
      <c r="I31" s="1">
        <v>13.4</v>
      </c>
      <c r="J31" s="1">
        <f t="shared" si="1"/>
        <v>48</v>
      </c>
      <c r="K31" s="1" t="s">
        <v>127</v>
      </c>
      <c r="L31" s="1">
        <v>48</v>
      </c>
      <c r="M31" s="1" t="s">
        <v>133</v>
      </c>
      <c r="N31" s="1">
        <v>36</v>
      </c>
      <c r="O31" s="1" t="s">
        <v>91</v>
      </c>
    </row>
    <row r="32" spans="1:15" ht="46.8" hidden="1" x14ac:dyDescent="0.3">
      <c r="A32" s="1">
        <v>39</v>
      </c>
      <c r="B32" s="1" t="s">
        <v>98</v>
      </c>
      <c r="C32" s="1" t="s">
        <v>107</v>
      </c>
      <c r="D32" s="9" t="s">
        <v>137</v>
      </c>
      <c r="E32" s="1">
        <v>10</v>
      </c>
      <c r="F32" s="1">
        <v>10</v>
      </c>
      <c r="G32" s="1">
        <v>19.3</v>
      </c>
      <c r="H32" s="1">
        <v>17.399999999999999</v>
      </c>
      <c r="I32" s="1">
        <v>8.4</v>
      </c>
      <c r="J32" s="1">
        <f t="shared" si="1"/>
        <v>45.1</v>
      </c>
      <c r="K32" s="1" t="s">
        <v>127</v>
      </c>
      <c r="L32" s="1">
        <v>45.1</v>
      </c>
      <c r="M32" s="1" t="s">
        <v>133</v>
      </c>
      <c r="N32" s="1">
        <v>37</v>
      </c>
      <c r="O32" s="1" t="s">
        <v>96</v>
      </c>
    </row>
    <row r="33" spans="1:15" ht="31.2" hidden="1" x14ac:dyDescent="0.3">
      <c r="A33" s="1">
        <v>41</v>
      </c>
      <c r="B33" s="1" t="s">
        <v>54</v>
      </c>
      <c r="C33" s="1" t="s">
        <v>55</v>
      </c>
      <c r="D33" s="7" t="s">
        <v>141</v>
      </c>
      <c r="E33" s="1">
        <v>9</v>
      </c>
      <c r="F33" s="1">
        <v>9</v>
      </c>
      <c r="G33" s="1">
        <v>21.7</v>
      </c>
      <c r="H33" s="1">
        <v>21.9</v>
      </c>
      <c r="I33" s="1">
        <v>0</v>
      </c>
      <c r="J33" s="1">
        <f t="shared" si="1"/>
        <v>43.599999999999994</v>
      </c>
      <c r="K33" s="1" t="s">
        <v>127</v>
      </c>
      <c r="L33" s="1">
        <v>43.599999999999994</v>
      </c>
      <c r="M33" s="1" t="s">
        <v>133</v>
      </c>
      <c r="N33" s="1">
        <v>39</v>
      </c>
      <c r="O33" s="1" t="s">
        <v>84</v>
      </c>
    </row>
    <row r="34" spans="1:15" ht="31.2" hidden="1" x14ac:dyDescent="0.3">
      <c r="A34" s="1">
        <v>42</v>
      </c>
      <c r="B34" s="1" t="s">
        <v>36</v>
      </c>
      <c r="C34" s="1" t="s">
        <v>123</v>
      </c>
      <c r="D34" s="10" t="s">
        <v>140</v>
      </c>
      <c r="E34" s="1">
        <v>9</v>
      </c>
      <c r="F34" s="1">
        <v>9</v>
      </c>
      <c r="G34" s="4">
        <v>21.7</v>
      </c>
      <c r="H34" s="1">
        <v>9.3000000000000007</v>
      </c>
      <c r="I34" s="1">
        <v>9.5</v>
      </c>
      <c r="J34" s="1">
        <f t="shared" si="1"/>
        <v>40.5</v>
      </c>
      <c r="K34" s="1" t="s">
        <v>127</v>
      </c>
      <c r="L34" s="1">
        <v>40.5</v>
      </c>
      <c r="M34" s="1" t="s">
        <v>133</v>
      </c>
      <c r="N34" s="1">
        <v>40</v>
      </c>
      <c r="O34" s="1" t="s">
        <v>88</v>
      </c>
    </row>
    <row r="35" spans="1:15" ht="31.2" hidden="1" x14ac:dyDescent="0.3">
      <c r="A35" s="1">
        <v>43</v>
      </c>
      <c r="B35" s="1" t="s">
        <v>38</v>
      </c>
      <c r="C35" s="1" t="s">
        <v>48</v>
      </c>
      <c r="D35" s="10" t="s">
        <v>140</v>
      </c>
      <c r="E35" s="1">
        <v>9</v>
      </c>
      <c r="F35" s="1">
        <v>9</v>
      </c>
      <c r="G35" s="1">
        <v>18.100000000000001</v>
      </c>
      <c r="H35" s="1">
        <v>12.4</v>
      </c>
      <c r="I35" s="1">
        <v>8.9</v>
      </c>
      <c r="J35" s="1">
        <f t="shared" si="1"/>
        <v>39.4</v>
      </c>
      <c r="K35" s="1" t="s">
        <v>127</v>
      </c>
      <c r="L35" s="1">
        <v>39.4</v>
      </c>
      <c r="M35" s="1" t="s">
        <v>133</v>
      </c>
      <c r="N35" s="1">
        <v>41</v>
      </c>
      <c r="O35" s="1" t="s">
        <v>88</v>
      </c>
    </row>
    <row r="36" spans="1:15" ht="31.2" hidden="1" x14ac:dyDescent="0.3">
      <c r="A36" s="1">
        <v>44</v>
      </c>
      <c r="B36" s="1" t="s">
        <v>39</v>
      </c>
      <c r="C36" s="1" t="s">
        <v>49</v>
      </c>
      <c r="D36" s="10" t="s">
        <v>140</v>
      </c>
      <c r="E36" s="1">
        <v>9</v>
      </c>
      <c r="F36" s="1">
        <v>9</v>
      </c>
      <c r="G36" s="1">
        <v>16.8</v>
      </c>
      <c r="H36" s="1">
        <v>12.3</v>
      </c>
      <c r="I36" s="1">
        <v>8</v>
      </c>
      <c r="J36" s="1">
        <f t="shared" si="1"/>
        <v>37.1</v>
      </c>
      <c r="K36" s="1" t="s">
        <v>127</v>
      </c>
      <c r="L36" s="1">
        <v>37.1</v>
      </c>
      <c r="M36" s="1" t="s">
        <v>133</v>
      </c>
      <c r="N36" s="1">
        <v>42</v>
      </c>
      <c r="O36" s="1" t="s">
        <v>88</v>
      </c>
    </row>
    <row r="37" spans="1:15" ht="31.2" hidden="1" x14ac:dyDescent="0.3">
      <c r="A37" s="1">
        <v>45</v>
      </c>
      <c r="B37" s="1" t="s">
        <v>66</v>
      </c>
      <c r="C37" s="1" t="s">
        <v>67</v>
      </c>
      <c r="D37" s="10" t="s">
        <v>140</v>
      </c>
      <c r="E37" s="1">
        <v>9</v>
      </c>
      <c r="F37" s="1">
        <v>9</v>
      </c>
      <c r="G37" s="1">
        <v>13.2</v>
      </c>
      <c r="H37" s="1">
        <v>8.1</v>
      </c>
      <c r="I37" s="1">
        <v>11</v>
      </c>
      <c r="J37" s="1">
        <f t="shared" si="1"/>
        <v>32.299999999999997</v>
      </c>
      <c r="K37" s="1" t="s">
        <v>127</v>
      </c>
      <c r="L37" s="1">
        <v>32.299999999999997</v>
      </c>
      <c r="M37" s="1" t="s">
        <v>133</v>
      </c>
      <c r="N37" s="1">
        <v>43</v>
      </c>
      <c r="O37" s="1" t="s">
        <v>88</v>
      </c>
    </row>
    <row r="38" spans="1:15" ht="31.2" hidden="1" x14ac:dyDescent="0.3">
      <c r="A38" s="1">
        <v>46</v>
      </c>
      <c r="B38" s="1" t="s">
        <v>35</v>
      </c>
      <c r="C38" s="1" t="s">
        <v>46</v>
      </c>
      <c r="D38" s="10" t="s">
        <v>140</v>
      </c>
      <c r="E38" s="1">
        <v>9</v>
      </c>
      <c r="F38" s="1">
        <v>9</v>
      </c>
      <c r="G38" s="5">
        <v>14.4</v>
      </c>
      <c r="H38" s="3">
        <v>10.199999999999999</v>
      </c>
      <c r="I38" s="3">
        <v>6.9</v>
      </c>
      <c r="J38" s="1">
        <f t="shared" si="1"/>
        <v>31.5</v>
      </c>
      <c r="K38" s="1" t="s">
        <v>127</v>
      </c>
      <c r="L38" s="1">
        <v>31.5</v>
      </c>
      <c r="M38" s="1" t="s">
        <v>133</v>
      </c>
      <c r="N38" s="1">
        <v>44</v>
      </c>
      <c r="O38" s="1" t="s">
        <v>88</v>
      </c>
    </row>
    <row r="39" spans="1:15" ht="31.2" hidden="1" x14ac:dyDescent="0.3">
      <c r="A39" s="1">
        <v>47</v>
      </c>
      <c r="B39" s="1" t="s">
        <v>78</v>
      </c>
      <c r="C39" s="1" t="s">
        <v>79</v>
      </c>
      <c r="D39" s="14" t="s">
        <v>139</v>
      </c>
      <c r="E39" s="1">
        <v>9</v>
      </c>
      <c r="F39" s="1">
        <v>9</v>
      </c>
      <c r="G39" s="1">
        <v>30.1</v>
      </c>
      <c r="H39" s="1">
        <v>0</v>
      </c>
      <c r="I39" s="1">
        <v>0</v>
      </c>
      <c r="J39" s="1">
        <f t="shared" si="1"/>
        <v>30.1</v>
      </c>
      <c r="K39" s="1" t="s">
        <v>127</v>
      </c>
      <c r="L39" s="1">
        <v>30.1</v>
      </c>
      <c r="M39" s="1" t="s">
        <v>133</v>
      </c>
      <c r="N39" s="1">
        <v>45</v>
      </c>
      <c r="O39" s="1" t="s">
        <v>91</v>
      </c>
    </row>
    <row r="40" spans="1:15" ht="46.8" hidden="1" x14ac:dyDescent="0.3">
      <c r="A40" s="1">
        <v>49</v>
      </c>
      <c r="B40" s="1" t="s">
        <v>34</v>
      </c>
      <c r="C40" s="1" t="s">
        <v>45</v>
      </c>
      <c r="D40" s="9" t="s">
        <v>137</v>
      </c>
      <c r="E40" s="3">
        <v>9</v>
      </c>
      <c r="F40" s="3">
        <v>9</v>
      </c>
      <c r="G40" s="3">
        <v>28.9</v>
      </c>
      <c r="H40" s="3">
        <v>0</v>
      </c>
      <c r="I40" s="3">
        <v>0</v>
      </c>
      <c r="J40" s="1">
        <f t="shared" si="1"/>
        <v>28.9</v>
      </c>
      <c r="K40" s="1" t="s">
        <v>127</v>
      </c>
      <c r="L40" s="1">
        <v>28.9</v>
      </c>
      <c r="M40" s="1" t="s">
        <v>133</v>
      </c>
      <c r="N40" s="1">
        <v>46</v>
      </c>
      <c r="O40" s="1" t="s">
        <v>86</v>
      </c>
    </row>
    <row r="41" spans="1:15" ht="46.8" hidden="1" x14ac:dyDescent="0.3">
      <c r="A41" s="1">
        <v>50</v>
      </c>
      <c r="B41" s="1" t="s">
        <v>29</v>
      </c>
      <c r="C41" s="1" t="s">
        <v>30</v>
      </c>
      <c r="D41" s="15" t="s">
        <v>137</v>
      </c>
      <c r="E41" s="1">
        <v>9</v>
      </c>
      <c r="F41" s="1">
        <v>9</v>
      </c>
      <c r="G41" s="1">
        <v>27.7</v>
      </c>
      <c r="H41" s="1">
        <v>0</v>
      </c>
      <c r="I41" s="1">
        <v>0</v>
      </c>
      <c r="J41" s="1">
        <f t="shared" si="1"/>
        <v>27.7</v>
      </c>
      <c r="K41" s="1" t="s">
        <v>127</v>
      </c>
      <c r="L41" s="1">
        <v>27.7</v>
      </c>
      <c r="M41" s="1" t="s">
        <v>133</v>
      </c>
      <c r="N41" s="1">
        <v>47</v>
      </c>
      <c r="O41" s="1" t="s">
        <v>87</v>
      </c>
    </row>
    <row r="42" spans="1:15" ht="46.8" hidden="1" x14ac:dyDescent="0.3">
      <c r="A42" s="1">
        <v>51</v>
      </c>
      <c r="B42" s="1" t="s">
        <v>33</v>
      </c>
      <c r="C42" s="1" t="s">
        <v>44</v>
      </c>
      <c r="D42" s="9" t="s">
        <v>137</v>
      </c>
      <c r="E42" s="1">
        <v>9</v>
      </c>
      <c r="F42" s="1">
        <v>9</v>
      </c>
      <c r="G42" s="1">
        <v>27.7</v>
      </c>
      <c r="H42" s="1">
        <v>0</v>
      </c>
      <c r="I42" s="1">
        <v>0</v>
      </c>
      <c r="J42" s="1">
        <f t="shared" si="1"/>
        <v>27.7</v>
      </c>
      <c r="K42" s="1" t="s">
        <v>127</v>
      </c>
      <c r="L42" s="1">
        <v>27.7</v>
      </c>
      <c r="M42" s="1" t="s">
        <v>133</v>
      </c>
      <c r="N42" s="1">
        <v>47</v>
      </c>
      <c r="O42" s="1" t="s">
        <v>86</v>
      </c>
    </row>
    <row r="43" spans="1:15" ht="62.4" hidden="1" x14ac:dyDescent="0.3">
      <c r="A43" s="1">
        <v>52</v>
      </c>
      <c r="B43" s="1" t="s">
        <v>80</v>
      </c>
      <c r="C43" s="1" t="s">
        <v>82</v>
      </c>
      <c r="D43" s="8" t="s">
        <v>136</v>
      </c>
      <c r="E43" s="1">
        <v>9</v>
      </c>
      <c r="F43" s="1">
        <v>9</v>
      </c>
      <c r="G43" s="1">
        <v>18.100000000000001</v>
      </c>
      <c r="H43" s="1">
        <v>0</v>
      </c>
      <c r="I43" s="1">
        <v>8.6</v>
      </c>
      <c r="J43" s="1">
        <f t="shared" si="1"/>
        <v>26.700000000000003</v>
      </c>
      <c r="K43" s="1" t="s">
        <v>127</v>
      </c>
      <c r="L43" s="1">
        <v>26.700000000000003</v>
      </c>
      <c r="M43" s="1" t="s">
        <v>133</v>
      </c>
      <c r="N43" s="1">
        <v>48</v>
      </c>
      <c r="O43" s="1" t="s">
        <v>90</v>
      </c>
    </row>
    <row r="44" spans="1:15" ht="46.8" hidden="1" x14ac:dyDescent="0.3">
      <c r="A44" s="1">
        <v>53</v>
      </c>
      <c r="B44" s="1" t="s">
        <v>100</v>
      </c>
      <c r="C44" s="1" t="s">
        <v>109</v>
      </c>
      <c r="D44" s="9" t="s">
        <v>137</v>
      </c>
      <c r="E44" s="1">
        <v>10</v>
      </c>
      <c r="F44" s="1">
        <v>10</v>
      </c>
      <c r="G44" s="1">
        <v>25.3</v>
      </c>
      <c r="H44" s="1">
        <v>0</v>
      </c>
      <c r="I44" s="1">
        <v>0</v>
      </c>
      <c r="J44" s="1">
        <f t="shared" si="1"/>
        <v>25.3</v>
      </c>
      <c r="K44" s="1" t="s">
        <v>127</v>
      </c>
      <c r="L44" s="1">
        <v>25.3</v>
      </c>
      <c r="M44" s="1" t="s">
        <v>133</v>
      </c>
      <c r="N44" s="1">
        <v>49</v>
      </c>
      <c r="O44" s="1" t="s">
        <v>91</v>
      </c>
    </row>
    <row r="45" spans="1:15" ht="46.8" hidden="1" x14ac:dyDescent="0.3">
      <c r="A45" s="1">
        <v>54</v>
      </c>
      <c r="B45" s="1" t="s">
        <v>94</v>
      </c>
      <c r="C45" s="1" t="s">
        <v>97</v>
      </c>
      <c r="D45" s="9" t="s">
        <v>137</v>
      </c>
      <c r="E45" s="1">
        <v>10</v>
      </c>
      <c r="F45" s="1">
        <v>10</v>
      </c>
      <c r="G45" s="1">
        <v>24.1</v>
      </c>
      <c r="H45" s="1">
        <v>0</v>
      </c>
      <c r="I45" s="1">
        <v>0</v>
      </c>
      <c r="J45" s="1">
        <f t="shared" si="1"/>
        <v>24.1</v>
      </c>
      <c r="K45" s="1" t="s">
        <v>127</v>
      </c>
      <c r="L45" s="1">
        <v>24.1</v>
      </c>
      <c r="M45" s="1" t="s">
        <v>133</v>
      </c>
      <c r="N45" s="1">
        <v>50</v>
      </c>
      <c r="O45" s="1" t="s">
        <v>96</v>
      </c>
    </row>
    <row r="46" spans="1:15" ht="46.8" hidden="1" x14ac:dyDescent="0.3">
      <c r="A46" s="1">
        <v>56</v>
      </c>
      <c r="B46" s="1" t="s">
        <v>81</v>
      </c>
      <c r="C46" s="1" t="s">
        <v>83</v>
      </c>
      <c r="D46" s="7" t="s">
        <v>135</v>
      </c>
      <c r="E46" s="1">
        <v>9</v>
      </c>
      <c r="F46" s="1">
        <v>9</v>
      </c>
      <c r="G46" s="1">
        <v>18.100000000000001</v>
      </c>
      <c r="H46" s="1">
        <v>0</v>
      </c>
      <c r="I46" s="1">
        <v>0</v>
      </c>
      <c r="J46" s="1">
        <f t="shared" si="1"/>
        <v>18.100000000000001</v>
      </c>
      <c r="K46" s="1" t="s">
        <v>127</v>
      </c>
      <c r="L46" s="1">
        <v>18.100000000000001</v>
      </c>
      <c r="M46" s="1" t="s">
        <v>133</v>
      </c>
      <c r="N46" s="1">
        <v>51</v>
      </c>
      <c r="O46" s="1" t="s">
        <v>92</v>
      </c>
    </row>
    <row r="47" spans="1:15" ht="46.8" hidden="1" x14ac:dyDescent="0.3">
      <c r="A47" s="1">
        <v>57</v>
      </c>
      <c r="B47" s="1" t="s">
        <v>114</v>
      </c>
      <c r="C47" s="1" t="s">
        <v>120</v>
      </c>
      <c r="D47" s="14" t="s">
        <v>139</v>
      </c>
      <c r="E47" s="1">
        <v>10</v>
      </c>
      <c r="F47" s="1">
        <v>10</v>
      </c>
      <c r="G47" s="1">
        <v>18.100000000000001</v>
      </c>
      <c r="H47" s="1">
        <v>0</v>
      </c>
      <c r="I47" s="1">
        <v>0</v>
      </c>
      <c r="J47" s="1">
        <f t="shared" si="1"/>
        <v>18.100000000000001</v>
      </c>
      <c r="K47" s="1" t="s">
        <v>127</v>
      </c>
      <c r="L47" s="1">
        <v>18.100000000000001</v>
      </c>
      <c r="M47" s="1" t="s">
        <v>133</v>
      </c>
      <c r="N47" s="1">
        <v>51</v>
      </c>
      <c r="O47" s="1" t="s">
        <v>91</v>
      </c>
    </row>
    <row r="48" spans="1:15" ht="31.2" hidden="1" x14ac:dyDescent="0.3">
      <c r="A48" s="1">
        <v>58</v>
      </c>
      <c r="B48" s="1" t="s">
        <v>105</v>
      </c>
      <c r="C48" s="1" t="s">
        <v>116</v>
      </c>
      <c r="D48" s="14" t="s">
        <v>139</v>
      </c>
      <c r="E48" s="1">
        <v>10</v>
      </c>
      <c r="F48" s="1">
        <v>10</v>
      </c>
      <c r="G48" s="4" t="s">
        <v>117</v>
      </c>
      <c r="H48" s="1">
        <v>0</v>
      </c>
      <c r="I48" s="1">
        <v>8</v>
      </c>
      <c r="J48" s="1">
        <f t="shared" si="1"/>
        <v>8</v>
      </c>
      <c r="K48" s="1" t="s">
        <v>127</v>
      </c>
      <c r="L48" s="1">
        <v>8</v>
      </c>
      <c r="M48" s="1" t="s">
        <v>133</v>
      </c>
      <c r="N48" s="1">
        <v>52</v>
      </c>
      <c r="O48" s="1" t="s">
        <v>91</v>
      </c>
    </row>
    <row r="49" spans="1:15" hidden="1" x14ac:dyDescent="0.3">
      <c r="A49" s="1">
        <v>59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idden="1" x14ac:dyDescent="0.3">
      <c r="A50" s="1">
        <v>60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idden="1" x14ac:dyDescent="0.3">
      <c r="A51" s="1">
        <v>61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idden="1" x14ac:dyDescent="0.3">
      <c r="A52" s="1">
        <v>62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idden="1" x14ac:dyDescent="0.3">
      <c r="A53" s="1">
        <v>63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idden="1" x14ac:dyDescent="0.3">
      <c r="A54" s="1">
        <v>64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idden="1" x14ac:dyDescent="0.3">
      <c r="A55" s="1">
        <v>65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idden="1" x14ac:dyDescent="0.3">
      <c r="A56" s="1">
        <v>66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idden="1" x14ac:dyDescent="0.3">
      <c r="A57" s="1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idden="1" x14ac:dyDescent="0.3">
      <c r="A58" s="1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idden="1" x14ac:dyDescent="0.3">
      <c r="A59" s="1">
        <v>69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idden="1" x14ac:dyDescent="0.3">
      <c r="A60" s="1">
        <v>70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idden="1" x14ac:dyDescent="0.3">
      <c r="A61" s="1">
        <v>71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idden="1" x14ac:dyDescent="0.3">
      <c r="A62" s="1">
        <v>72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idden="1" x14ac:dyDescent="0.3">
      <c r="A63" s="1">
        <v>73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idden="1" x14ac:dyDescent="0.3">
      <c r="A64" s="1">
        <v>74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idden="1" x14ac:dyDescent="0.3">
      <c r="A65" s="1">
        <v>75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idden="1" x14ac:dyDescent="0.3">
      <c r="A66" s="1">
        <v>76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idden="1" x14ac:dyDescent="0.3">
      <c r="A67" s="1">
        <v>77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idden="1" x14ac:dyDescent="0.3">
      <c r="A68" s="1">
        <v>78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idden="1" x14ac:dyDescent="0.3">
      <c r="A69" s="1">
        <v>79</v>
      </c>
      <c r="B69" s="1"/>
      <c r="C69" s="1"/>
      <c r="D69" s="1"/>
      <c r="E69" s="3"/>
      <c r="F69" s="3"/>
      <c r="G69" s="3"/>
      <c r="H69" s="3"/>
      <c r="I69" s="3"/>
      <c r="J69" s="3"/>
      <c r="K69" s="1"/>
      <c r="L69" s="1"/>
      <c r="M69" s="1"/>
      <c r="N69" s="1"/>
      <c r="O69" s="1"/>
    </row>
    <row r="70" spans="1:15" hidden="1" x14ac:dyDescent="0.3">
      <c r="A70" s="1">
        <v>80</v>
      </c>
      <c r="B70" s="1"/>
      <c r="C70" s="1"/>
      <c r="D70" s="1"/>
      <c r="E70" s="3"/>
      <c r="F70" s="3"/>
      <c r="G70" s="3"/>
      <c r="H70" s="3"/>
      <c r="I70" s="3"/>
      <c r="J70" s="3"/>
      <c r="K70" s="1"/>
      <c r="L70" s="1"/>
      <c r="M70" s="1"/>
      <c r="N70" s="1"/>
      <c r="O70" s="1"/>
    </row>
    <row r="71" spans="1:15" hidden="1" x14ac:dyDescent="0.3">
      <c r="A71" s="1">
        <v>81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idden="1" x14ac:dyDescent="0.3">
      <c r="A72" s="1">
        <v>82</v>
      </c>
      <c r="B72" s="1"/>
      <c r="C72" s="1"/>
      <c r="D72" s="1"/>
      <c r="E72" s="3"/>
      <c r="F72" s="3"/>
      <c r="G72" s="3"/>
      <c r="H72" s="3"/>
      <c r="I72" s="3"/>
      <c r="J72" s="3"/>
      <c r="K72" s="1"/>
      <c r="L72" s="1"/>
      <c r="M72" s="1"/>
      <c r="N72" s="1"/>
      <c r="O72" s="1"/>
    </row>
    <row r="73" spans="1:15" hidden="1" x14ac:dyDescent="0.3">
      <c r="A73" s="1">
        <v>83</v>
      </c>
      <c r="B73" s="1"/>
      <c r="C73" s="1"/>
      <c r="D73" s="1"/>
      <c r="E73" s="3"/>
      <c r="F73" s="3"/>
      <c r="G73" s="3"/>
      <c r="H73" s="3"/>
      <c r="I73" s="3"/>
      <c r="J73" s="3"/>
      <c r="K73" s="1"/>
      <c r="L73" s="1"/>
      <c r="M73" s="1"/>
      <c r="N73" s="1"/>
      <c r="O73" s="1"/>
    </row>
    <row r="74" spans="1:15" hidden="1" x14ac:dyDescent="0.3">
      <c r="A74" s="1">
        <v>84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idden="1" x14ac:dyDescent="0.3">
      <c r="A75" s="1">
        <v>85</v>
      </c>
      <c r="B75" s="1"/>
      <c r="C75" s="1"/>
      <c r="D75" s="1"/>
      <c r="E75" s="3"/>
      <c r="F75" s="3"/>
      <c r="G75" s="3"/>
      <c r="H75" s="3"/>
      <c r="I75" s="3"/>
      <c r="J75" s="3"/>
      <c r="K75" s="1"/>
      <c r="L75" s="1"/>
      <c r="M75" s="1"/>
      <c r="N75" s="1"/>
      <c r="O75" s="1"/>
    </row>
    <row r="76" spans="1:15" hidden="1" x14ac:dyDescent="0.3">
      <c r="A76" s="1">
        <v>86</v>
      </c>
      <c r="B76" s="1"/>
      <c r="C76" s="1"/>
      <c r="D76" s="1"/>
      <c r="E76" s="3"/>
      <c r="F76" s="3"/>
      <c r="G76" s="3"/>
      <c r="H76" s="3"/>
      <c r="I76" s="3"/>
      <c r="J76" s="3"/>
      <c r="K76" s="1"/>
      <c r="L76" s="1"/>
      <c r="M76" s="1"/>
      <c r="N76" s="1"/>
      <c r="O76" s="1"/>
    </row>
    <row r="77" spans="1:15" hidden="1" x14ac:dyDescent="0.3">
      <c r="A77" s="1">
        <v>87</v>
      </c>
      <c r="B77" s="1"/>
      <c r="C77" s="1"/>
      <c r="D77" s="1"/>
      <c r="E77" s="3"/>
      <c r="F77" s="3"/>
      <c r="G77" s="3"/>
      <c r="H77" s="3"/>
      <c r="I77" s="3"/>
      <c r="J77" s="3"/>
      <c r="K77" s="1"/>
      <c r="L77" s="1"/>
      <c r="M77" s="1"/>
      <c r="N77" s="1"/>
      <c r="O77" s="1"/>
    </row>
    <row r="78" spans="1:15" hidden="1" x14ac:dyDescent="0.3">
      <c r="A78" s="1">
        <v>88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3">
      <c r="B79" s="2" t="s">
        <v>232</v>
      </c>
      <c r="D79" s="2" t="s">
        <v>233</v>
      </c>
    </row>
    <row r="83" spans="2:4" x14ac:dyDescent="0.3">
      <c r="B83" s="2" t="s">
        <v>234</v>
      </c>
      <c r="D83" s="2" t="s">
        <v>235</v>
      </c>
    </row>
  </sheetData>
  <autoFilter ref="A7:O78">
    <filterColumn colId="4">
      <filters>
        <filter val="11"/>
      </filters>
    </filterColumn>
  </autoFilter>
  <sortState ref="A8:O65">
    <sortCondition descending="1" ref="L8:L65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 класс юноши</vt:lpstr>
      <vt:lpstr>7-8 класс девушки </vt:lpstr>
      <vt:lpstr>9-11 класс юноши</vt:lpstr>
      <vt:lpstr>9-11 класс девушки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2024-11-26T06:52:10Z</dcterms:modified>
</cp:coreProperties>
</file>